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60" windowWidth="23256" windowHeight="11016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79" i="1"/>
  <c r="A77" i="1"/>
  <c r="A75" i="1"/>
  <c r="A74" i="1"/>
  <c r="A81" i="1"/>
  <c r="A82" i="1"/>
  <c r="A125" i="1"/>
  <c r="A126" i="1"/>
  <c r="A124" i="1"/>
  <c r="A123" i="1"/>
  <c r="A122" i="1"/>
  <c r="A118" i="1"/>
  <c r="A117" i="1"/>
  <c r="A113" i="1"/>
  <c r="A112" i="1"/>
  <c r="A111" i="1"/>
  <c r="A110" i="1"/>
  <c r="A109" i="1"/>
  <c r="A108" i="1"/>
  <c r="A107" i="1"/>
  <c r="A106" i="1"/>
  <c r="A102" i="1"/>
  <c r="A101" i="1"/>
  <c r="A100" i="1"/>
  <c r="A99" i="1"/>
  <c r="A98" i="1"/>
  <c r="A97" i="1"/>
  <c r="A96" i="1"/>
  <c r="A92" i="1"/>
  <c r="A91" i="1"/>
  <c r="A90" i="1"/>
  <c r="A89" i="1"/>
  <c r="A88" i="1"/>
  <c r="A87" i="1"/>
  <c r="A86" i="1"/>
  <c r="A78" i="1"/>
  <c r="A76" i="1"/>
  <c r="A73" i="1"/>
  <c r="A69" i="1"/>
  <c r="A68" i="1"/>
  <c r="A67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6" i="1"/>
  <c r="A45" i="1"/>
  <c r="A44" i="1"/>
  <c r="A43" i="1"/>
  <c r="A42" i="1"/>
  <c r="A41" i="1"/>
  <c r="A40" i="1"/>
  <c r="A39" i="1"/>
  <c r="A38" i="1"/>
  <c r="A34" i="1"/>
  <c r="A33" i="1"/>
  <c r="A32" i="1"/>
  <c r="A31" i="1"/>
  <c r="A30" i="1"/>
  <c r="A26" i="1"/>
  <c r="A22" i="1"/>
  <c r="A21" i="1"/>
  <c r="A20" i="1"/>
  <c r="A19" i="1"/>
  <c r="A18" i="1"/>
  <c r="A17" i="1"/>
  <c r="A16" i="1"/>
  <c r="A15" i="1"/>
  <c r="A11" i="1"/>
  <c r="A10" i="1"/>
  <c r="A9" i="1"/>
  <c r="A7" i="1"/>
  <c r="A8" i="1"/>
  <c r="A129" i="1" l="1"/>
  <c r="A1" i="1"/>
</calcChain>
</file>

<file path=xl/sharedStrings.xml><?xml version="1.0" encoding="utf-8"?>
<sst xmlns="http://schemas.openxmlformats.org/spreadsheetml/2006/main" count="628" uniqueCount="301">
  <si>
    <t>ZUNAME</t>
  </si>
  <si>
    <t>VORNAME</t>
  </si>
  <si>
    <t>GESCHL</t>
  </si>
  <si>
    <t>VEREINSNAME</t>
  </si>
  <si>
    <t>LAND</t>
  </si>
  <si>
    <t>BEZIRK</t>
  </si>
  <si>
    <t>V_NR</t>
  </si>
  <si>
    <t>W</t>
  </si>
  <si>
    <t>ST</t>
  </si>
  <si>
    <t>SEEBACHER</t>
  </si>
  <si>
    <t>Sophie</t>
  </si>
  <si>
    <t>Musikkapelle Kumitz</t>
  </si>
  <si>
    <t>M</t>
  </si>
  <si>
    <t>Musikverein Birkfeld</t>
  </si>
  <si>
    <t>TÖGLHOFER</t>
  </si>
  <si>
    <t>Lukas</t>
  </si>
  <si>
    <t>HUTERER</t>
  </si>
  <si>
    <t>Andreas Jun.</t>
  </si>
  <si>
    <t xml:space="preserve">Musikverein Pernegg </t>
  </si>
  <si>
    <t>MÖRTH</t>
  </si>
  <si>
    <t>Sarah-Maria</t>
  </si>
  <si>
    <t>Musikkapelle Groß St. Florian</t>
  </si>
  <si>
    <t>MUSTER</t>
  </si>
  <si>
    <t>Magdalena</t>
  </si>
  <si>
    <t>PIRKER</t>
  </si>
  <si>
    <t>Patricia</t>
  </si>
  <si>
    <t>Paul</t>
  </si>
  <si>
    <t>LIPP</t>
  </si>
  <si>
    <t>Sarah</t>
  </si>
  <si>
    <t>Marktmusikkapelle Pölfing - Brunn</t>
  </si>
  <si>
    <t>Markus</t>
  </si>
  <si>
    <t>Marktmusikkapelle Schwanberg</t>
  </si>
  <si>
    <t>STRAMETZ</t>
  </si>
  <si>
    <t>Elisabeth</t>
  </si>
  <si>
    <t>WILDBACHER</t>
  </si>
  <si>
    <t>Viktoria</t>
  </si>
  <si>
    <t>Patrick</t>
  </si>
  <si>
    <t>Fabian</t>
  </si>
  <si>
    <t>KOGLER</t>
  </si>
  <si>
    <t>Nadja</t>
  </si>
  <si>
    <t>Trachtenmusikverein St. Ulrich in Greith</t>
  </si>
  <si>
    <t>PICHLER</t>
  </si>
  <si>
    <t>Jakob Franz</t>
  </si>
  <si>
    <t>Marktmusikkapelle Wies</t>
  </si>
  <si>
    <t>Katja</t>
  </si>
  <si>
    <t>MAYER</t>
  </si>
  <si>
    <t>Miriam</t>
  </si>
  <si>
    <t>Jungsteirerkapelle Feldbach</t>
  </si>
  <si>
    <t>SCHEUCHER</t>
  </si>
  <si>
    <t>Stefan</t>
  </si>
  <si>
    <t>Marktmusikkapelle Gnas</t>
  </si>
  <si>
    <t>TRUMMER</t>
  </si>
  <si>
    <t>Christine</t>
  </si>
  <si>
    <t>SOMMER</t>
  </si>
  <si>
    <t>Katharina</t>
  </si>
  <si>
    <t>Marktmusikverein Paldau</t>
  </si>
  <si>
    <t>PINT</t>
  </si>
  <si>
    <t>Anika</t>
  </si>
  <si>
    <t>Marktmusikkapelle Riegersburg</t>
  </si>
  <si>
    <t>HIRSCHMANN</t>
  </si>
  <si>
    <t>Andreas</t>
  </si>
  <si>
    <t>Marktmusik St. Stefan im Rosental</t>
  </si>
  <si>
    <t>Jakob</t>
  </si>
  <si>
    <t>PLANK</t>
  </si>
  <si>
    <t>David</t>
  </si>
  <si>
    <t>Musikverein Liebenau</t>
  </si>
  <si>
    <t>ZENZ</t>
  </si>
  <si>
    <t>Maximilian</t>
  </si>
  <si>
    <t>Musikverein Groß-Stübing</t>
  </si>
  <si>
    <t>HEIL</t>
  </si>
  <si>
    <t>Caterina</t>
  </si>
  <si>
    <t>TMK der Marktgemeinde Judendorf-Straßengel</t>
  </si>
  <si>
    <t>MAIERHOFER</t>
  </si>
  <si>
    <t>Madlen</t>
  </si>
  <si>
    <t>SCHÖNBACHER</t>
  </si>
  <si>
    <t>Kerstin</t>
  </si>
  <si>
    <t>Marktmusikkapelle Übelbach</t>
  </si>
  <si>
    <t>HEIDEN</t>
  </si>
  <si>
    <t>Christopher</t>
  </si>
  <si>
    <t>Musikverein  Raaba-Grambach</t>
  </si>
  <si>
    <t>PECKL</t>
  </si>
  <si>
    <t>Marktmusikkapelle Irdning</t>
  </si>
  <si>
    <t>SCHIEFER</t>
  </si>
  <si>
    <t>Michael</t>
  </si>
  <si>
    <t>Julia</t>
  </si>
  <si>
    <t>LASSACHER</t>
  </si>
  <si>
    <t>Verena</t>
  </si>
  <si>
    <t>Musikverein Öblarn</t>
  </si>
  <si>
    <t>SCHWAB</t>
  </si>
  <si>
    <t>LORBECK</t>
  </si>
  <si>
    <t>Silke</t>
  </si>
  <si>
    <t>Trachtenmusikkapelle Pürgg</t>
  </si>
  <si>
    <t>GOGER</t>
  </si>
  <si>
    <t>Alfred</t>
  </si>
  <si>
    <t>Trachtenkapelle Ebersdorf</t>
  </si>
  <si>
    <t>Musikkapelle Eichberg</t>
  </si>
  <si>
    <t>GLATZ</t>
  </si>
  <si>
    <t>Stadtkapelle Friedberg</t>
  </si>
  <si>
    <t>REITGRUBER</t>
  </si>
  <si>
    <t>Tanja</t>
  </si>
  <si>
    <t>Lena</t>
  </si>
  <si>
    <t>Antonia</t>
  </si>
  <si>
    <t>Daniel</t>
  </si>
  <si>
    <t>Musikverein Lafnitz</t>
  </si>
  <si>
    <t>MUHR</t>
  </si>
  <si>
    <t>Lisa</t>
  </si>
  <si>
    <t>Anna</t>
  </si>
  <si>
    <t>Michaela</t>
  </si>
  <si>
    <t>BAUER</t>
  </si>
  <si>
    <t>Martina</t>
  </si>
  <si>
    <t>Musikverein Schölbing</t>
  </si>
  <si>
    <t>BERGER</t>
  </si>
  <si>
    <t>Musikverein St. Jakob im Walde</t>
  </si>
  <si>
    <t>EHRENHÖFER</t>
  </si>
  <si>
    <t>Katrin</t>
  </si>
  <si>
    <t>Trachtenkapelle St. Lorenzen am Wechsel</t>
  </si>
  <si>
    <t>KERN</t>
  </si>
  <si>
    <t>Margareta</t>
  </si>
  <si>
    <t>Musikverein Wenigzell</t>
  </si>
  <si>
    <t>GRUBER</t>
  </si>
  <si>
    <t>Knappenkapelle Hohentauern</t>
  </si>
  <si>
    <t>WOLFINGER</t>
  </si>
  <si>
    <t>Musikverein St. Oswald - Möderbrugg</t>
  </si>
  <si>
    <t>REICHSTALER</t>
  </si>
  <si>
    <t>Meike</t>
  </si>
  <si>
    <t>Werkskapelle Zeltweg</t>
  </si>
  <si>
    <t>STOCK</t>
  </si>
  <si>
    <t>Nicole</t>
  </si>
  <si>
    <t>BIRKER</t>
  </si>
  <si>
    <t>Musikverein Gaal</t>
  </si>
  <si>
    <t>REGNER</t>
  </si>
  <si>
    <t>REUMÜLLER</t>
  </si>
  <si>
    <t>Teresa</t>
  </si>
  <si>
    <t>LEDERHAAS</t>
  </si>
  <si>
    <t>Marktmusikkapelle Arnfels</t>
  </si>
  <si>
    <t>Musikkapelle Gabersdorf</t>
  </si>
  <si>
    <t>DEUTSCHMANN</t>
  </si>
  <si>
    <t>Werner</t>
  </si>
  <si>
    <t>KNIELI</t>
  </si>
  <si>
    <t>Selina</t>
  </si>
  <si>
    <t>Marktmusikkapelle Großklein</t>
  </si>
  <si>
    <t>PERSTEL</t>
  </si>
  <si>
    <t>Marlen</t>
  </si>
  <si>
    <t>Musikverein Heimschuh</t>
  </si>
  <si>
    <t>PRIMUS</t>
  </si>
  <si>
    <t>Nikolaus</t>
  </si>
  <si>
    <t>WEIXELBERGER</t>
  </si>
  <si>
    <t>Musikverein Kitzeck</t>
  </si>
  <si>
    <t>HEILING</t>
  </si>
  <si>
    <t>Sabrina</t>
  </si>
  <si>
    <t>Stadtkapelle Leibnitz</t>
  </si>
  <si>
    <t>HAIBL</t>
  </si>
  <si>
    <t>Trachtenkapelle Oberhaag</t>
  </si>
  <si>
    <t>MIHELIC</t>
  </si>
  <si>
    <t>Veronika</t>
  </si>
  <si>
    <t>WALTER</t>
  </si>
  <si>
    <t>Musikverein St. Nikolai im Sausal</t>
  </si>
  <si>
    <t>ANDRÄ</t>
  </si>
  <si>
    <t>Musikkapelle Seggauberg</t>
  </si>
  <si>
    <t>HOLLER</t>
  </si>
  <si>
    <t>Barbara</t>
  </si>
  <si>
    <t>MENHART</t>
  </si>
  <si>
    <t>Franz</t>
  </si>
  <si>
    <t>OPRIESSNIG</t>
  </si>
  <si>
    <t>Marktmusik Gleinstätten</t>
  </si>
  <si>
    <t>SCHADAUER</t>
  </si>
  <si>
    <t>Julian</t>
  </si>
  <si>
    <t>Werkskapelle voestalpine Donawitz</t>
  </si>
  <si>
    <t>HUBNER</t>
  </si>
  <si>
    <t>Ortsmusikkapelle Mautern</t>
  </si>
  <si>
    <t>SÖLKNER</t>
  </si>
  <si>
    <t>Musikverein St. Peter - Freienstein</t>
  </si>
  <si>
    <t>REISNER</t>
  </si>
  <si>
    <t>Musikverein Ardning und Umgebung</t>
  </si>
  <si>
    <t>Eisenbahner-Musikverein Selzthal</t>
  </si>
  <si>
    <t>Melanie</t>
  </si>
  <si>
    <t>TIEFENBACHER</t>
  </si>
  <si>
    <t>Jasmin</t>
  </si>
  <si>
    <t>HABERL</t>
  </si>
  <si>
    <t>Philipp</t>
  </si>
  <si>
    <t>Musikverein St. Lorenzen i.P. und Umgebung</t>
  </si>
  <si>
    <t>MAYERHOFER</t>
  </si>
  <si>
    <t>Bernhard</t>
  </si>
  <si>
    <t>ESTERL</t>
  </si>
  <si>
    <t>Christian</t>
  </si>
  <si>
    <t>Blasmusikbezirksverband Murau</t>
  </si>
  <si>
    <t>KNAPP</t>
  </si>
  <si>
    <t>TOCKNER</t>
  </si>
  <si>
    <t>Florian</t>
  </si>
  <si>
    <t>Musikverein "Alpenklänge" Krakauebene</t>
  </si>
  <si>
    <t>OFNER</t>
  </si>
  <si>
    <t>Musikverein Mariahof</t>
  </si>
  <si>
    <t>Musikverein "Edelweiß" Schöder</t>
  </si>
  <si>
    <t>BERNER</t>
  </si>
  <si>
    <t>Nico</t>
  </si>
  <si>
    <t>ILLITSCH</t>
  </si>
  <si>
    <t>Martin</t>
  </si>
  <si>
    <t>Rene</t>
  </si>
  <si>
    <t>HOFBAUER</t>
  </si>
  <si>
    <t>Musikverein Langenwang</t>
  </si>
  <si>
    <t>HAAS</t>
  </si>
  <si>
    <t>Eisenbahner-Musikverein Mürzzuschlag</t>
  </si>
  <si>
    <t>Martha</t>
  </si>
  <si>
    <t>HINTERLEITNER</t>
  </si>
  <si>
    <t>Sonja</t>
  </si>
  <si>
    <t>Musikverein "HARMONIE" Orts- u. Werkskapelle Vogel &amp; Noot Wartberg i. M.</t>
  </si>
  <si>
    <t>EBERHAUT</t>
  </si>
  <si>
    <t>Weinlandkapelle Klöch</t>
  </si>
  <si>
    <t>JURI</t>
  </si>
  <si>
    <t>Musikverein Tieschen</t>
  </si>
  <si>
    <t>PLANNER</t>
  </si>
  <si>
    <t>Bernadette</t>
  </si>
  <si>
    <t>Ortsmusikkapelle St. Johann ob Hohenburg</t>
  </si>
  <si>
    <t>GOLJA</t>
  </si>
  <si>
    <t>Bernd</t>
  </si>
  <si>
    <t>Musikkapelle Södingtal</t>
  </si>
  <si>
    <t>Musikverein Eggersdorf</t>
  </si>
  <si>
    <t>PREGARTNER</t>
  </si>
  <si>
    <t>Musikverein Rabnitztal - Eggersdorf</t>
  </si>
  <si>
    <t>Trachtenkapelle Fladnitz an der Teichalm</t>
  </si>
  <si>
    <t>WINDISCH</t>
  </si>
  <si>
    <t>Alexandra</t>
  </si>
  <si>
    <t>PICHLMAYER</t>
  </si>
  <si>
    <t>ELIN - Stadtkapelle Weiz</t>
  </si>
  <si>
    <t>ANWESENHEIT</t>
  </si>
  <si>
    <t>Begleitperson</t>
  </si>
  <si>
    <t>nein</t>
  </si>
  <si>
    <t>auch Ensembleleiter</t>
  </si>
  <si>
    <t>11 Bezirksjugendreferenten anwesend</t>
  </si>
  <si>
    <t>2 Erwachsene (männlich)</t>
  </si>
  <si>
    <r>
      <t xml:space="preserve">82 Jungmusiker davon </t>
    </r>
    <r>
      <rPr>
        <sz val="11"/>
        <color rgb="FFFF0000"/>
        <rFont val="Calibri"/>
        <family val="2"/>
        <scheme val="minor"/>
      </rPr>
      <t>39 unter 18 Jahre</t>
    </r>
  </si>
  <si>
    <t>28 Begleitpersonen</t>
  </si>
  <si>
    <t>Birker</t>
  </si>
  <si>
    <t>Thomas</t>
  </si>
  <si>
    <t>Borchia</t>
  </si>
  <si>
    <t>Nina Carmen</t>
  </si>
  <si>
    <t>Bratl</t>
  </si>
  <si>
    <t>Floiss</t>
  </si>
  <si>
    <t>Edith Elisabeth</t>
  </si>
  <si>
    <t>Furlan</t>
  </si>
  <si>
    <t>Grangl</t>
  </si>
  <si>
    <t>Jung</t>
  </si>
  <si>
    <t>Köck</t>
  </si>
  <si>
    <t>Perner</t>
  </si>
  <si>
    <t>Jürgen</t>
  </si>
  <si>
    <t>Pfoser</t>
  </si>
  <si>
    <t>Poier</t>
  </si>
  <si>
    <t>Johann</t>
  </si>
  <si>
    <t>Pöllinger</t>
  </si>
  <si>
    <t>Alexander</t>
  </si>
  <si>
    <t>Posch</t>
  </si>
  <si>
    <t>Pöttler</t>
  </si>
  <si>
    <t>Manuel</t>
  </si>
  <si>
    <t>Prutsch</t>
  </si>
  <si>
    <t>Gerald</t>
  </si>
  <si>
    <t>Reiter</t>
  </si>
  <si>
    <t>Schmelzer</t>
  </si>
  <si>
    <t>Schwaiger</t>
  </si>
  <si>
    <t>Seebacher</t>
  </si>
  <si>
    <t>Absolventen Leistungsabzeichen in Gold</t>
  </si>
  <si>
    <t>21 Ensembleleiter</t>
  </si>
  <si>
    <t>Absolventen Basiskurs Ensembleleitung Blasorchester</t>
  </si>
  <si>
    <t>14 Landesvorstandsmitglieder</t>
  </si>
  <si>
    <t>2 Landesehrenmitglieder</t>
  </si>
  <si>
    <t>Patrick BIRKER</t>
  </si>
  <si>
    <t>Thomas BORCHIA</t>
  </si>
  <si>
    <t>Nina Carmen BRATL</t>
  </si>
  <si>
    <t>Kerstin FLOISS</t>
  </si>
  <si>
    <t>Edith Elisabeth FURLAN</t>
  </si>
  <si>
    <t>Kerstin GRANGL</t>
  </si>
  <si>
    <t>Thomas JUNG</t>
  </si>
  <si>
    <t>Michaela KÖCK</t>
  </si>
  <si>
    <t>Christian PERNER</t>
  </si>
  <si>
    <t>Jürgen PFOSER</t>
  </si>
  <si>
    <t>Elisabeth POIER</t>
  </si>
  <si>
    <t>Johann PÖLLINGER</t>
  </si>
  <si>
    <t>Alexander POSCH</t>
  </si>
  <si>
    <t>Florian PÖTTLER</t>
  </si>
  <si>
    <t>Stefan PÖTTLER</t>
  </si>
  <si>
    <t>Manuel PRUTSCH</t>
  </si>
  <si>
    <t>Gerald REITER</t>
  </si>
  <si>
    <t>Markus SCHMELZER</t>
  </si>
  <si>
    <t>Andreas SCHWAIGER</t>
  </si>
  <si>
    <t>Rene SEEBACHER</t>
  </si>
  <si>
    <t>Musiker-LA in Gold</t>
  </si>
  <si>
    <t>Jungmusiker-LA in Gold</t>
  </si>
  <si>
    <t>+ Basiskurs</t>
  </si>
  <si>
    <t>Paul KOGLER</t>
  </si>
  <si>
    <t>Bruck-Mürzzuschlag</t>
  </si>
  <si>
    <t>Deutschlandsberg</t>
  </si>
  <si>
    <t>Graz</t>
  </si>
  <si>
    <t>Graz-Umgebung</t>
  </si>
  <si>
    <t>Hartberg-Fürstenfeld</t>
  </si>
  <si>
    <t>Leibnitz</t>
  </si>
  <si>
    <t>Leoben</t>
  </si>
  <si>
    <t>Liezen</t>
  </si>
  <si>
    <t>Murau</t>
  </si>
  <si>
    <t>Murtal</t>
  </si>
  <si>
    <t>Südoststeiermark</t>
  </si>
  <si>
    <t>Voitsberg</t>
  </si>
  <si>
    <t>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</si>
</sst>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/>
    <xf numFmtId="49" fontId="1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tabSelected="1" topLeftCell="A106" zoomScale="50" zoomScaleNormal="50" workbookViewId="0">
      <selection activeCell="A126" sqref="A126"/>
    </sheetView>
  </sheetViews>
  <sheetFormatPr baseColWidth="10" defaultRowHeight="14.4" x14ac:dyDescent="0.3"/>
  <cols>
    <col min="1" max="1" width="37.88671875" bestFit="1" customWidth="1"/>
    <col min="2" max="2" width="33.6640625" hidden="1" customWidth="1"/>
    <col min="3" max="3" width="11.21875" hidden="1" customWidth="1"/>
    <col min="4" max="4" width="7.33203125" hidden="1" customWidth="1"/>
    <col min="5" max="5" width="13.88671875" style="4" hidden="1" customWidth="1"/>
    <col min="6" max="6" width="13.88671875" style="7" hidden="1" customWidth="1"/>
    <col min="7" max="7" width="66.21875" customWidth="1"/>
    <col min="8" max="8" width="5.88671875" hidden="1" customWidth="1"/>
    <col min="9" max="9" width="7" hidden="1" customWidth="1"/>
    <col min="10" max="10" width="5.88671875" hidden="1" customWidth="1"/>
    <col min="13" max="13" width="11.5546875" style="21"/>
  </cols>
  <sheetData>
    <row r="1" spans="1:13" x14ac:dyDescent="0.3">
      <c r="A1" t="str">
        <f>CONCATENATE(C1," ",B1)</f>
        <v>VORNAME ZUNAME</v>
      </c>
      <c r="B1" t="s">
        <v>0</v>
      </c>
      <c r="C1" t="s">
        <v>1</v>
      </c>
      <c r="D1" t="s">
        <v>2</v>
      </c>
      <c r="E1" s="4" t="s">
        <v>224</v>
      </c>
      <c r="F1" s="7" t="s">
        <v>225</v>
      </c>
      <c r="G1" t="s">
        <v>3</v>
      </c>
      <c r="H1" t="s">
        <v>4</v>
      </c>
      <c r="I1" t="s">
        <v>5</v>
      </c>
      <c r="J1" t="s">
        <v>6</v>
      </c>
    </row>
    <row r="3" spans="1:13" x14ac:dyDescent="0.3">
      <c r="A3" s="8" t="s">
        <v>259</v>
      </c>
    </row>
    <row r="4" spans="1:13" x14ac:dyDescent="0.3">
      <c r="A4" s="8"/>
    </row>
    <row r="5" spans="1:13" x14ac:dyDescent="0.3">
      <c r="A5" s="8" t="s">
        <v>288</v>
      </c>
      <c r="B5" t="s">
        <v>9</v>
      </c>
      <c r="C5" t="s">
        <v>10</v>
      </c>
      <c r="D5" t="s">
        <v>7</v>
      </c>
      <c r="E5" s="4">
        <v>1</v>
      </c>
      <c r="G5" s="3"/>
      <c r="H5" t="s">
        <v>8</v>
      </c>
      <c r="I5">
        <v>1</v>
      </c>
      <c r="J5">
        <v>7</v>
      </c>
    </row>
    <row r="6" spans="1:13" x14ac:dyDescent="0.3">
      <c r="A6" s="8"/>
      <c r="G6" s="3"/>
    </row>
    <row r="7" spans="1:13" x14ac:dyDescent="0.3">
      <c r="A7" t="str">
        <f t="shared" ref="A7" si="0">CONCATENATE(C7," ",B7)</f>
        <v>Martin HAAS</v>
      </c>
      <c r="B7" s="1" t="s">
        <v>200</v>
      </c>
      <c r="C7" s="1" t="s">
        <v>196</v>
      </c>
      <c r="D7" s="1" t="s">
        <v>12</v>
      </c>
      <c r="E7" s="5">
        <v>1</v>
      </c>
      <c r="G7" s="3" t="s">
        <v>201</v>
      </c>
      <c r="H7" s="1" t="s">
        <v>8</v>
      </c>
      <c r="I7" s="1">
        <v>18</v>
      </c>
      <c r="J7" s="1">
        <v>8</v>
      </c>
      <c r="K7" t="s">
        <v>285</v>
      </c>
    </row>
    <row r="8" spans="1:13" s="1" customFormat="1" x14ac:dyDescent="0.3">
      <c r="A8" t="str">
        <f t="shared" ref="A8:A11" si="1">CONCATENATE(C8," ",B8)</f>
        <v>Andreas Jun. HUTERER</v>
      </c>
      <c r="B8" t="s">
        <v>16</v>
      </c>
      <c r="C8" t="s">
        <v>17</v>
      </c>
      <c r="D8" t="s">
        <v>12</v>
      </c>
      <c r="E8" s="4">
        <v>1</v>
      </c>
      <c r="F8" s="7"/>
      <c r="G8" s="3" t="s">
        <v>18</v>
      </c>
      <c r="H8" t="s">
        <v>8</v>
      </c>
      <c r="I8">
        <v>3</v>
      </c>
      <c r="J8">
        <v>16</v>
      </c>
      <c r="K8" t="s">
        <v>285</v>
      </c>
      <c r="L8"/>
      <c r="M8" s="22"/>
    </row>
    <row r="9" spans="1:13" x14ac:dyDescent="0.3">
      <c r="A9" t="str">
        <f t="shared" si="1"/>
        <v>Sonja HINTERLEITNER</v>
      </c>
      <c r="B9" t="s">
        <v>203</v>
      </c>
      <c r="C9" t="s">
        <v>204</v>
      </c>
      <c r="D9" t="s">
        <v>7</v>
      </c>
      <c r="E9" s="4">
        <v>1</v>
      </c>
      <c r="G9" s="3" t="s">
        <v>205</v>
      </c>
      <c r="H9" t="s">
        <v>8</v>
      </c>
      <c r="I9">
        <v>18</v>
      </c>
      <c r="J9">
        <v>14</v>
      </c>
      <c r="K9" s="21" t="s">
        <v>285</v>
      </c>
    </row>
    <row r="10" spans="1:13" s="1" customFormat="1" x14ac:dyDescent="0.3">
      <c r="A10" t="str">
        <f t="shared" si="1"/>
        <v>Julia HOFBAUER</v>
      </c>
      <c r="B10" t="s">
        <v>198</v>
      </c>
      <c r="C10" t="s">
        <v>84</v>
      </c>
      <c r="D10" t="s">
        <v>7</v>
      </c>
      <c r="E10" s="4">
        <v>1</v>
      </c>
      <c r="F10" s="7"/>
      <c r="G10" s="3" t="s">
        <v>199</v>
      </c>
      <c r="H10" t="s">
        <v>8</v>
      </c>
      <c r="I10">
        <v>18</v>
      </c>
      <c r="J10">
        <v>5</v>
      </c>
      <c r="K10" t="s">
        <v>285</v>
      </c>
      <c r="L10"/>
      <c r="M10" s="22"/>
    </row>
    <row r="11" spans="1:13" x14ac:dyDescent="0.3">
      <c r="A11" t="str">
        <f t="shared" si="1"/>
        <v>Martha HOFBAUER</v>
      </c>
      <c r="B11" t="s">
        <v>198</v>
      </c>
      <c r="C11" t="s">
        <v>202</v>
      </c>
      <c r="D11" t="s">
        <v>7</v>
      </c>
      <c r="E11" s="4">
        <v>1</v>
      </c>
      <c r="G11" s="3" t="s">
        <v>201</v>
      </c>
      <c r="H11" t="s">
        <v>8</v>
      </c>
      <c r="I11">
        <v>18</v>
      </c>
      <c r="J11">
        <v>8</v>
      </c>
      <c r="K11" t="s">
        <v>285</v>
      </c>
      <c r="M11" s="22"/>
    </row>
    <row r="12" spans="1:13" x14ac:dyDescent="0.3">
      <c r="G12" s="3"/>
      <c r="M12" s="22"/>
    </row>
    <row r="13" spans="1:13" x14ac:dyDescent="0.3">
      <c r="A13" s="8" t="s">
        <v>289</v>
      </c>
      <c r="G13" s="3"/>
      <c r="M13" s="22"/>
    </row>
    <row r="14" spans="1:13" x14ac:dyDescent="0.3">
      <c r="G14" s="3"/>
      <c r="M14" s="22"/>
    </row>
    <row r="15" spans="1:13" x14ac:dyDescent="0.3">
      <c r="A15" t="str">
        <f t="shared" ref="A15:A22" si="2">CONCATENATE(C15," ",B15)</f>
        <v>Nadja KOGLER</v>
      </c>
      <c r="B15" s="1" t="s">
        <v>38</v>
      </c>
      <c r="C15" s="1" t="s">
        <v>39</v>
      </c>
      <c r="D15" s="1" t="s">
        <v>7</v>
      </c>
      <c r="E15" s="5">
        <v>1</v>
      </c>
      <c r="F15" s="7">
        <v>1</v>
      </c>
      <c r="G15" s="3" t="s">
        <v>40</v>
      </c>
      <c r="H15" s="1" t="s">
        <v>8</v>
      </c>
      <c r="I15" s="1">
        <v>4</v>
      </c>
      <c r="J15" s="1">
        <v>21</v>
      </c>
      <c r="K15" t="s">
        <v>285</v>
      </c>
    </row>
    <row r="16" spans="1:13" x14ac:dyDescent="0.3">
      <c r="A16" t="str">
        <f t="shared" si="2"/>
        <v>Sarah LIPP</v>
      </c>
      <c r="B16" t="s">
        <v>27</v>
      </c>
      <c r="C16" t="s">
        <v>28</v>
      </c>
      <c r="D16" t="s">
        <v>7</v>
      </c>
      <c r="E16" s="4">
        <v>1</v>
      </c>
      <c r="G16" s="3" t="s">
        <v>29</v>
      </c>
      <c r="H16" t="s">
        <v>8</v>
      </c>
      <c r="I16">
        <v>4</v>
      </c>
      <c r="J16">
        <v>9</v>
      </c>
      <c r="K16" t="s">
        <v>285</v>
      </c>
    </row>
    <row r="17" spans="1:13" s="1" customFormat="1" x14ac:dyDescent="0.3">
      <c r="A17" t="str">
        <f t="shared" si="2"/>
        <v>Sarah-Maria MÖRTH</v>
      </c>
      <c r="B17" s="1" t="s">
        <v>19</v>
      </c>
      <c r="C17" s="1" t="s">
        <v>20</v>
      </c>
      <c r="D17" s="1" t="s">
        <v>7</v>
      </c>
      <c r="E17" s="5">
        <v>1</v>
      </c>
      <c r="F17" s="7">
        <v>1</v>
      </c>
      <c r="G17" s="3" t="s">
        <v>21</v>
      </c>
      <c r="H17" s="1" t="s">
        <v>8</v>
      </c>
      <c r="I17" s="1">
        <v>4</v>
      </c>
      <c r="J17" s="1">
        <v>5</v>
      </c>
      <c r="K17" t="s">
        <v>285</v>
      </c>
      <c r="L17"/>
      <c r="M17" s="22"/>
    </row>
    <row r="18" spans="1:13" s="1" customFormat="1" x14ac:dyDescent="0.3">
      <c r="A18" t="str">
        <f t="shared" si="2"/>
        <v>Magdalena MUSTER</v>
      </c>
      <c r="B18" t="s">
        <v>22</v>
      </c>
      <c r="C18" t="s">
        <v>23</v>
      </c>
      <c r="D18" t="s">
        <v>7</v>
      </c>
      <c r="E18" s="4">
        <v>1</v>
      </c>
      <c r="F18" s="7"/>
      <c r="G18" s="3" t="s">
        <v>21</v>
      </c>
      <c r="H18" t="s">
        <v>8</v>
      </c>
      <c r="I18">
        <v>4</v>
      </c>
      <c r="J18">
        <v>5</v>
      </c>
      <c r="K18" t="s">
        <v>285</v>
      </c>
      <c r="L18"/>
      <c r="M18" s="22"/>
    </row>
    <row r="19" spans="1:13" x14ac:dyDescent="0.3">
      <c r="A19" t="str">
        <f t="shared" si="2"/>
        <v>Jakob Franz PICHLER</v>
      </c>
      <c r="B19" t="s">
        <v>41</v>
      </c>
      <c r="C19" t="s">
        <v>42</v>
      </c>
      <c r="D19" t="s">
        <v>12</v>
      </c>
      <c r="E19" s="4">
        <v>1</v>
      </c>
      <c r="G19" s="3" t="s">
        <v>43</v>
      </c>
      <c r="H19" t="s">
        <v>8</v>
      </c>
      <c r="I19">
        <v>4</v>
      </c>
      <c r="J19">
        <v>23</v>
      </c>
      <c r="K19" t="s">
        <v>285</v>
      </c>
    </row>
    <row r="20" spans="1:13" s="1" customFormat="1" x14ac:dyDescent="0.3">
      <c r="A20" t="str">
        <f t="shared" si="2"/>
        <v>Patricia PIRKER</v>
      </c>
      <c r="B20" s="1" t="s">
        <v>24</v>
      </c>
      <c r="C20" s="1" t="s">
        <v>25</v>
      </c>
      <c r="D20" s="1" t="s">
        <v>7</v>
      </c>
      <c r="E20" s="5">
        <v>1</v>
      </c>
      <c r="F20" s="7">
        <v>1</v>
      </c>
      <c r="G20" s="3" t="s">
        <v>21</v>
      </c>
      <c r="H20" s="1" t="s">
        <v>8</v>
      </c>
      <c r="I20" s="1">
        <v>4</v>
      </c>
      <c r="J20" s="1">
        <v>5</v>
      </c>
      <c r="K20" t="s">
        <v>285</v>
      </c>
      <c r="L20"/>
      <c r="M20" s="22"/>
    </row>
    <row r="21" spans="1:13" x14ac:dyDescent="0.3">
      <c r="A21" t="str">
        <f t="shared" si="2"/>
        <v>Elisabeth STRAMETZ</v>
      </c>
      <c r="B21" t="s">
        <v>32</v>
      </c>
      <c r="C21" t="s">
        <v>33</v>
      </c>
      <c r="D21" t="s">
        <v>7</v>
      </c>
      <c r="E21" s="4">
        <v>1</v>
      </c>
      <c r="G21" s="3" t="s">
        <v>31</v>
      </c>
      <c r="H21" t="s">
        <v>8</v>
      </c>
      <c r="I21">
        <v>4</v>
      </c>
      <c r="J21">
        <v>11</v>
      </c>
      <c r="K21" t="s">
        <v>285</v>
      </c>
    </row>
    <row r="22" spans="1:13" x14ac:dyDescent="0.3">
      <c r="A22" t="str">
        <f t="shared" si="2"/>
        <v>Viktoria WILDBACHER</v>
      </c>
      <c r="B22" t="s">
        <v>34</v>
      </c>
      <c r="C22" t="s">
        <v>35</v>
      </c>
      <c r="D22" t="s">
        <v>7</v>
      </c>
      <c r="E22" s="4">
        <v>1</v>
      </c>
      <c r="G22" s="3" t="s">
        <v>31</v>
      </c>
      <c r="H22" t="s">
        <v>8</v>
      </c>
      <c r="I22">
        <v>4</v>
      </c>
      <c r="J22">
        <v>11</v>
      </c>
      <c r="K22" t="s">
        <v>285</v>
      </c>
    </row>
    <row r="23" spans="1:13" x14ac:dyDescent="0.3">
      <c r="G23" s="3"/>
    </row>
    <row r="24" spans="1:13" x14ac:dyDescent="0.3">
      <c r="A24" s="8" t="s">
        <v>290</v>
      </c>
      <c r="G24" s="3"/>
    </row>
    <row r="25" spans="1:13" x14ac:dyDescent="0.3">
      <c r="A25" s="8"/>
      <c r="G25" s="3"/>
    </row>
    <row r="26" spans="1:13" x14ac:dyDescent="0.3">
      <c r="A26" t="str">
        <f t="shared" ref="A26" si="3">CONCATENATE(C26," ",B26)</f>
        <v>David PLANK</v>
      </c>
      <c r="B26" t="s">
        <v>63</v>
      </c>
      <c r="C26" t="s">
        <v>64</v>
      </c>
      <c r="D26" t="s">
        <v>12</v>
      </c>
      <c r="E26" s="4">
        <v>1</v>
      </c>
      <c r="G26" s="3" t="s">
        <v>65</v>
      </c>
      <c r="H26" t="s">
        <v>8</v>
      </c>
      <c r="I26">
        <v>7</v>
      </c>
      <c r="J26">
        <v>5</v>
      </c>
      <c r="K26" t="s">
        <v>285</v>
      </c>
    </row>
    <row r="27" spans="1:13" x14ac:dyDescent="0.3">
      <c r="G27" s="3"/>
    </row>
    <row r="28" spans="1:13" x14ac:dyDescent="0.3">
      <c r="A28" s="8" t="s">
        <v>291</v>
      </c>
      <c r="G28" s="3"/>
    </row>
    <row r="29" spans="1:13" x14ac:dyDescent="0.3">
      <c r="A29" s="8"/>
      <c r="G29" s="3"/>
    </row>
    <row r="30" spans="1:13" x14ac:dyDescent="0.3">
      <c r="A30" t="str">
        <f t="shared" ref="A30:A34" si="4">CONCATENATE(C30," ",B30)</f>
        <v>Christopher HEIDEN</v>
      </c>
      <c r="B30" t="s">
        <v>77</v>
      </c>
      <c r="C30" t="s">
        <v>78</v>
      </c>
      <c r="D30" t="s">
        <v>12</v>
      </c>
      <c r="E30" s="4">
        <v>1</v>
      </c>
      <c r="G30" s="3" t="s">
        <v>79</v>
      </c>
      <c r="H30" t="s">
        <v>8</v>
      </c>
      <c r="I30">
        <v>9</v>
      </c>
      <c r="J30">
        <v>18</v>
      </c>
      <c r="K30" t="s">
        <v>285</v>
      </c>
    </row>
    <row r="31" spans="1:13" x14ac:dyDescent="0.3">
      <c r="A31" t="str">
        <f t="shared" si="4"/>
        <v>Caterina HEIL</v>
      </c>
      <c r="B31" s="1" t="s">
        <v>69</v>
      </c>
      <c r="C31" s="1" t="s">
        <v>70</v>
      </c>
      <c r="D31" s="1" t="s">
        <v>7</v>
      </c>
      <c r="E31" s="5">
        <v>1</v>
      </c>
      <c r="G31" s="3" t="s">
        <v>71</v>
      </c>
      <c r="H31" s="1" t="s">
        <v>8</v>
      </c>
      <c r="I31" s="1">
        <v>8</v>
      </c>
      <c r="J31" s="1">
        <v>7</v>
      </c>
      <c r="K31" t="s">
        <v>285</v>
      </c>
    </row>
    <row r="32" spans="1:13" x14ac:dyDescent="0.3">
      <c r="A32" t="str">
        <f t="shared" si="4"/>
        <v>Madlen MAIERHOFER</v>
      </c>
      <c r="B32" s="1" t="s">
        <v>72</v>
      </c>
      <c r="C32" s="1" t="s">
        <v>73</v>
      </c>
      <c r="D32" s="1" t="s">
        <v>7</v>
      </c>
      <c r="E32" s="5">
        <v>1</v>
      </c>
      <c r="F32" s="7">
        <v>1</v>
      </c>
      <c r="G32" s="3" t="s">
        <v>71</v>
      </c>
      <c r="H32" s="1" t="s">
        <v>8</v>
      </c>
      <c r="I32" s="1">
        <v>8</v>
      </c>
      <c r="J32" s="1">
        <v>7</v>
      </c>
      <c r="K32" t="s">
        <v>285</v>
      </c>
    </row>
    <row r="33" spans="1:14" x14ac:dyDescent="0.3">
      <c r="A33" t="str">
        <f t="shared" si="4"/>
        <v>Kerstin SCHÖNBACHER</v>
      </c>
      <c r="B33" t="s">
        <v>74</v>
      </c>
      <c r="C33" t="s">
        <v>75</v>
      </c>
      <c r="D33" t="s">
        <v>7</v>
      </c>
      <c r="E33" s="4">
        <v>1</v>
      </c>
      <c r="G33" s="3" t="s">
        <v>76</v>
      </c>
      <c r="H33" t="s">
        <v>8</v>
      </c>
      <c r="I33">
        <v>8</v>
      </c>
      <c r="J33">
        <v>14</v>
      </c>
      <c r="K33" t="s">
        <v>285</v>
      </c>
    </row>
    <row r="34" spans="1:14" x14ac:dyDescent="0.3">
      <c r="A34" t="str">
        <f t="shared" si="4"/>
        <v>Maximilian ZENZ</v>
      </c>
      <c r="B34" t="s">
        <v>66</v>
      </c>
      <c r="C34" t="s">
        <v>67</v>
      </c>
      <c r="D34" t="s">
        <v>12</v>
      </c>
      <c r="E34" s="4">
        <v>1</v>
      </c>
      <c r="G34" s="3" t="s">
        <v>68</v>
      </c>
      <c r="H34" t="s">
        <v>8</v>
      </c>
      <c r="I34">
        <v>8</v>
      </c>
      <c r="J34">
        <v>6</v>
      </c>
      <c r="K34" t="s">
        <v>285</v>
      </c>
    </row>
    <row r="35" spans="1:14" x14ac:dyDescent="0.3">
      <c r="G35" s="3"/>
    </row>
    <row r="36" spans="1:14" x14ac:dyDescent="0.3">
      <c r="A36" s="8" t="s">
        <v>292</v>
      </c>
      <c r="G36" s="3"/>
    </row>
    <row r="37" spans="1:14" x14ac:dyDescent="0.3">
      <c r="A37" s="8"/>
      <c r="G37" s="3"/>
    </row>
    <row r="38" spans="1:14" s="2" customFormat="1" x14ac:dyDescent="0.3">
      <c r="A38" t="str">
        <f t="shared" ref="A38:A46" si="5">CONCATENATE(C38," ",B38)</f>
        <v>Martina BAUER</v>
      </c>
      <c r="B38" s="1" t="s">
        <v>108</v>
      </c>
      <c r="C38" s="1" t="s">
        <v>109</v>
      </c>
      <c r="D38" s="1" t="s">
        <v>7</v>
      </c>
      <c r="E38" s="5">
        <v>1</v>
      </c>
      <c r="F38" s="7">
        <v>1</v>
      </c>
      <c r="G38" s="3" t="s">
        <v>110</v>
      </c>
      <c r="H38" s="1" t="s">
        <v>8</v>
      </c>
      <c r="I38" s="1">
        <v>11</v>
      </c>
      <c r="J38" s="1">
        <v>18</v>
      </c>
      <c r="K38" t="s">
        <v>285</v>
      </c>
      <c r="L38"/>
      <c r="M38" s="21"/>
    </row>
    <row r="39" spans="1:14" s="1" customFormat="1" x14ac:dyDescent="0.3">
      <c r="A39" t="str">
        <f t="shared" si="5"/>
        <v>Michael BERGER</v>
      </c>
      <c r="B39" t="s">
        <v>111</v>
      </c>
      <c r="C39" t="s">
        <v>83</v>
      </c>
      <c r="D39" t="s">
        <v>12</v>
      </c>
      <c r="E39" s="4">
        <v>1</v>
      </c>
      <c r="F39" s="7"/>
      <c r="G39" s="3" t="s">
        <v>112</v>
      </c>
      <c r="H39" t="s">
        <v>8</v>
      </c>
      <c r="I39">
        <v>11</v>
      </c>
      <c r="J39">
        <v>19</v>
      </c>
      <c r="K39" t="s">
        <v>285</v>
      </c>
      <c r="L39"/>
      <c r="M39" s="21"/>
    </row>
    <row r="40" spans="1:14" x14ac:dyDescent="0.3">
      <c r="A40" t="str">
        <f t="shared" si="5"/>
        <v>Katrin EHRENHÖFER</v>
      </c>
      <c r="B40" s="1" t="s">
        <v>113</v>
      </c>
      <c r="C40" s="1" t="s">
        <v>114</v>
      </c>
      <c r="D40" s="1" t="s">
        <v>7</v>
      </c>
      <c r="E40" s="5">
        <v>1</v>
      </c>
      <c r="F40" s="7">
        <v>1</v>
      </c>
      <c r="G40" s="3" t="s">
        <v>115</v>
      </c>
      <c r="H40" s="1" t="s">
        <v>8</v>
      </c>
      <c r="I40" s="1">
        <v>11</v>
      </c>
      <c r="J40" s="1">
        <v>21</v>
      </c>
      <c r="K40" t="s">
        <v>285</v>
      </c>
    </row>
    <row r="41" spans="1:14" x14ac:dyDescent="0.3">
      <c r="A41" t="str">
        <f t="shared" si="5"/>
        <v>Magdalena GLATZ</v>
      </c>
      <c r="B41" t="s">
        <v>96</v>
      </c>
      <c r="C41" t="s">
        <v>23</v>
      </c>
      <c r="D41" t="s">
        <v>7</v>
      </c>
      <c r="E41" s="4">
        <v>1</v>
      </c>
      <c r="G41" t="s">
        <v>97</v>
      </c>
      <c r="H41" t="s">
        <v>8</v>
      </c>
      <c r="I41">
        <v>11</v>
      </c>
      <c r="J41">
        <v>5</v>
      </c>
      <c r="K41" t="s">
        <v>285</v>
      </c>
    </row>
    <row r="42" spans="1:14" x14ac:dyDescent="0.3">
      <c r="A42" t="str">
        <f t="shared" si="5"/>
        <v>Alfred GOGER</v>
      </c>
      <c r="B42" s="2" t="s">
        <v>92</v>
      </c>
      <c r="C42" s="2" t="s">
        <v>93</v>
      </c>
      <c r="D42" s="2" t="s">
        <v>12</v>
      </c>
      <c r="E42" s="6">
        <v>1</v>
      </c>
      <c r="G42" s="2" t="s">
        <v>94</v>
      </c>
      <c r="H42" s="2" t="s">
        <v>8</v>
      </c>
      <c r="I42" s="2">
        <v>11</v>
      </c>
      <c r="J42" s="2">
        <v>2</v>
      </c>
      <c r="K42" s="2" t="s">
        <v>284</v>
      </c>
      <c r="L42" s="2"/>
    </row>
    <row r="43" spans="1:14" x14ac:dyDescent="0.3">
      <c r="A43" t="str">
        <f t="shared" si="5"/>
        <v>Margareta KERN</v>
      </c>
      <c r="B43" s="1" t="s">
        <v>116</v>
      </c>
      <c r="C43" s="1" t="s">
        <v>117</v>
      </c>
      <c r="D43" s="1" t="s">
        <v>7</v>
      </c>
      <c r="E43" s="5">
        <v>1</v>
      </c>
      <c r="F43" s="7" t="s">
        <v>226</v>
      </c>
      <c r="G43" s="3" t="s">
        <v>118</v>
      </c>
      <c r="H43" s="1" t="s">
        <v>8</v>
      </c>
      <c r="I43" s="1">
        <v>11</v>
      </c>
      <c r="J43" s="1">
        <v>29</v>
      </c>
      <c r="K43" t="s">
        <v>285</v>
      </c>
    </row>
    <row r="44" spans="1:14" s="1" customFormat="1" x14ac:dyDescent="0.3">
      <c r="A44" t="str">
        <f t="shared" si="5"/>
        <v>Paul KOGLER</v>
      </c>
      <c r="B44" t="s">
        <v>38</v>
      </c>
      <c r="C44" t="s">
        <v>26</v>
      </c>
      <c r="D44" t="s">
        <v>12</v>
      </c>
      <c r="E44" s="4">
        <v>1</v>
      </c>
      <c r="F44" s="7" t="s">
        <v>227</v>
      </c>
      <c r="G44" s="3" t="s">
        <v>95</v>
      </c>
      <c r="H44" t="s">
        <v>8</v>
      </c>
      <c r="I44">
        <v>11</v>
      </c>
      <c r="J44">
        <v>3</v>
      </c>
      <c r="K44" t="s">
        <v>285</v>
      </c>
      <c r="L44"/>
      <c r="M44" s="21" t="s">
        <v>286</v>
      </c>
      <c r="N44"/>
    </row>
    <row r="45" spans="1:14" x14ac:dyDescent="0.3">
      <c r="A45" t="str">
        <f t="shared" si="5"/>
        <v>Lisa MUHR</v>
      </c>
      <c r="B45" t="s">
        <v>104</v>
      </c>
      <c r="C45" t="s">
        <v>105</v>
      </c>
      <c r="D45" t="s">
        <v>7</v>
      </c>
      <c r="E45" s="4">
        <v>1</v>
      </c>
      <c r="G45" s="3" t="s">
        <v>103</v>
      </c>
      <c r="H45" t="s">
        <v>8</v>
      </c>
      <c r="I45">
        <v>11</v>
      </c>
      <c r="J45">
        <v>9</v>
      </c>
      <c r="K45" t="s">
        <v>285</v>
      </c>
    </row>
    <row r="46" spans="1:14" s="1" customFormat="1" x14ac:dyDescent="0.3">
      <c r="A46" t="str">
        <f t="shared" si="5"/>
        <v>Tanja REITGRUBER</v>
      </c>
      <c r="B46" t="s">
        <v>98</v>
      </c>
      <c r="C46" t="s">
        <v>99</v>
      </c>
      <c r="D46" t="s">
        <v>7</v>
      </c>
      <c r="E46" s="4">
        <v>1</v>
      </c>
      <c r="F46" s="7"/>
      <c r="G46" s="3" t="s">
        <v>97</v>
      </c>
      <c r="H46" t="s">
        <v>8</v>
      </c>
      <c r="I46">
        <v>11</v>
      </c>
      <c r="J46">
        <v>5</v>
      </c>
      <c r="K46" t="s">
        <v>285</v>
      </c>
      <c r="L46"/>
      <c r="M46" s="22"/>
    </row>
    <row r="47" spans="1:14" x14ac:dyDescent="0.3">
      <c r="A47" s="8"/>
      <c r="G47" s="3"/>
    </row>
    <row r="48" spans="1:14" x14ac:dyDescent="0.3">
      <c r="A48" s="8" t="s">
        <v>293</v>
      </c>
      <c r="G48" s="3"/>
    </row>
    <row r="49" spans="1:13" x14ac:dyDescent="0.3">
      <c r="A49" s="8"/>
      <c r="G49" s="3"/>
    </row>
    <row r="50" spans="1:13" x14ac:dyDescent="0.3">
      <c r="A50" t="str">
        <f t="shared" ref="A50:A63" si="6">CONCATENATE(C50," ",B50)</f>
        <v>Stefan ANDRÄ</v>
      </c>
      <c r="B50" t="s">
        <v>157</v>
      </c>
      <c r="C50" t="s">
        <v>49</v>
      </c>
      <c r="D50" t="s">
        <v>12</v>
      </c>
      <c r="E50" s="4">
        <v>1</v>
      </c>
      <c r="G50" t="s">
        <v>158</v>
      </c>
      <c r="H50" t="s">
        <v>8</v>
      </c>
      <c r="I50">
        <v>14</v>
      </c>
      <c r="J50">
        <v>32</v>
      </c>
      <c r="K50" t="s">
        <v>285</v>
      </c>
    </row>
    <row r="51" spans="1:13" s="3" customFormat="1" x14ac:dyDescent="0.3">
      <c r="A51" t="str">
        <f t="shared" si="6"/>
        <v>Werner DEUTSCHMANN</v>
      </c>
      <c r="B51" s="2" t="s">
        <v>136</v>
      </c>
      <c r="C51" s="2" t="s">
        <v>137</v>
      </c>
      <c r="D51" s="2" t="s">
        <v>12</v>
      </c>
      <c r="E51" s="6">
        <v>1</v>
      </c>
      <c r="F51" s="7"/>
      <c r="G51" s="2" t="s">
        <v>135</v>
      </c>
      <c r="H51" s="2" t="s">
        <v>8</v>
      </c>
      <c r="I51" s="2">
        <v>14</v>
      </c>
      <c r="J51" s="2">
        <v>3</v>
      </c>
      <c r="K51" s="2" t="s">
        <v>284</v>
      </c>
      <c r="L51" s="2"/>
      <c r="M51" s="23"/>
    </row>
    <row r="52" spans="1:13" s="2" customFormat="1" x14ac:dyDescent="0.3">
      <c r="A52" t="str">
        <f t="shared" si="6"/>
        <v>Lena HAIBL</v>
      </c>
      <c r="B52" s="1" t="s">
        <v>151</v>
      </c>
      <c r="C52" s="1" t="s">
        <v>100</v>
      </c>
      <c r="D52" s="1" t="s">
        <v>7</v>
      </c>
      <c r="E52" s="5">
        <v>1</v>
      </c>
      <c r="F52" s="7"/>
      <c r="G52" s="3" t="s">
        <v>152</v>
      </c>
      <c r="H52" s="1" t="s">
        <v>8</v>
      </c>
      <c r="I52" s="1">
        <v>14</v>
      </c>
      <c r="J52" s="1">
        <v>18</v>
      </c>
      <c r="K52" t="s">
        <v>285</v>
      </c>
      <c r="L52"/>
      <c r="M52" s="24"/>
    </row>
    <row r="53" spans="1:13" s="1" customFormat="1" x14ac:dyDescent="0.3">
      <c r="A53" t="str">
        <f t="shared" si="6"/>
        <v>Sabrina HEILING</v>
      </c>
      <c r="B53" t="s">
        <v>148</v>
      </c>
      <c r="C53" t="s">
        <v>149</v>
      </c>
      <c r="D53" t="s">
        <v>7</v>
      </c>
      <c r="E53" s="4">
        <v>1</v>
      </c>
      <c r="F53" s="7"/>
      <c r="G53" s="3" t="s">
        <v>150</v>
      </c>
      <c r="H53" t="s">
        <v>8</v>
      </c>
      <c r="I53">
        <v>14</v>
      </c>
      <c r="J53">
        <v>15</v>
      </c>
      <c r="K53" t="s">
        <v>285</v>
      </c>
      <c r="L53"/>
      <c r="M53" s="22"/>
    </row>
    <row r="54" spans="1:13" x14ac:dyDescent="0.3">
      <c r="A54" t="str">
        <f t="shared" si="6"/>
        <v>Barbara HOLLER</v>
      </c>
      <c r="B54" s="1" t="s">
        <v>159</v>
      </c>
      <c r="C54" s="1" t="s">
        <v>160</v>
      </c>
      <c r="D54" s="1" t="s">
        <v>7</v>
      </c>
      <c r="E54" s="5">
        <v>1</v>
      </c>
      <c r="F54" s="7">
        <v>1</v>
      </c>
      <c r="G54" s="3" t="s">
        <v>158</v>
      </c>
      <c r="H54" s="1" t="s">
        <v>8</v>
      </c>
      <c r="I54" s="1">
        <v>14</v>
      </c>
      <c r="J54" s="1">
        <v>32</v>
      </c>
      <c r="K54" t="s">
        <v>285</v>
      </c>
    </row>
    <row r="55" spans="1:13" x14ac:dyDescent="0.3">
      <c r="A55" t="str">
        <f t="shared" si="6"/>
        <v>Selina KNIELI</v>
      </c>
      <c r="B55" s="1" t="s">
        <v>138</v>
      </c>
      <c r="C55" s="1" t="s">
        <v>139</v>
      </c>
      <c r="D55" s="1" t="s">
        <v>7</v>
      </c>
      <c r="E55" s="5">
        <v>1</v>
      </c>
      <c r="F55" s="7">
        <v>1</v>
      </c>
      <c r="G55" s="3" t="s">
        <v>140</v>
      </c>
      <c r="H55" s="1" t="s">
        <v>8</v>
      </c>
      <c r="I55" s="1">
        <v>14</v>
      </c>
      <c r="J55" s="1">
        <v>7</v>
      </c>
      <c r="K55" t="s">
        <v>285</v>
      </c>
    </row>
    <row r="56" spans="1:13" x14ac:dyDescent="0.3">
      <c r="A56" t="str">
        <f t="shared" si="6"/>
        <v>Stefan LEDERHAAS</v>
      </c>
      <c r="B56" s="1" t="s">
        <v>133</v>
      </c>
      <c r="C56" s="1" t="s">
        <v>49</v>
      </c>
      <c r="D56" s="1" t="s">
        <v>12</v>
      </c>
      <c r="E56" s="5">
        <v>1</v>
      </c>
      <c r="F56" s="7">
        <v>1</v>
      </c>
      <c r="G56" s="3" t="s">
        <v>134</v>
      </c>
      <c r="H56" s="1" t="s">
        <v>8</v>
      </c>
      <c r="I56" s="1">
        <v>14</v>
      </c>
      <c r="J56" s="1">
        <v>2</v>
      </c>
      <c r="K56" t="s">
        <v>285</v>
      </c>
    </row>
    <row r="57" spans="1:13" x14ac:dyDescent="0.3">
      <c r="A57" t="str">
        <f t="shared" si="6"/>
        <v>Franz MENHART</v>
      </c>
      <c r="B57" s="1" t="s">
        <v>161</v>
      </c>
      <c r="C57" s="1" t="s">
        <v>162</v>
      </c>
      <c r="D57" s="1" t="s">
        <v>12</v>
      </c>
      <c r="E57" s="5">
        <v>1</v>
      </c>
      <c r="F57" s="7">
        <v>1</v>
      </c>
      <c r="G57" s="3" t="s">
        <v>158</v>
      </c>
      <c r="H57" s="1" t="s">
        <v>8</v>
      </c>
      <c r="I57" s="1">
        <v>14</v>
      </c>
      <c r="J57" s="1">
        <v>32</v>
      </c>
      <c r="K57" t="s">
        <v>285</v>
      </c>
    </row>
    <row r="58" spans="1:13" x14ac:dyDescent="0.3">
      <c r="A58" t="str">
        <f t="shared" si="6"/>
        <v>Sabrina MIHELIC</v>
      </c>
      <c r="B58" s="1" t="s">
        <v>153</v>
      </c>
      <c r="C58" s="1" t="s">
        <v>149</v>
      </c>
      <c r="D58" s="1" t="s">
        <v>7</v>
      </c>
      <c r="E58" s="5">
        <v>1</v>
      </c>
      <c r="F58" s="7">
        <v>1</v>
      </c>
      <c r="G58" s="3" t="s">
        <v>152</v>
      </c>
      <c r="H58" s="1" t="s">
        <v>8</v>
      </c>
      <c r="I58" s="1">
        <v>14</v>
      </c>
      <c r="J58" s="1">
        <v>18</v>
      </c>
      <c r="K58" t="s">
        <v>285</v>
      </c>
    </row>
    <row r="59" spans="1:13" s="1" customFormat="1" x14ac:dyDescent="0.3">
      <c r="A59" t="str">
        <f t="shared" si="6"/>
        <v>Elisabeth OPRIESSNIG</v>
      </c>
      <c r="B59" s="1" t="s">
        <v>163</v>
      </c>
      <c r="C59" s="1" t="s">
        <v>33</v>
      </c>
      <c r="D59" s="1" t="s">
        <v>7</v>
      </c>
      <c r="E59" s="5">
        <v>1</v>
      </c>
      <c r="F59" s="7">
        <v>1</v>
      </c>
      <c r="G59" s="3" t="s">
        <v>164</v>
      </c>
      <c r="H59" s="1" t="s">
        <v>8</v>
      </c>
      <c r="I59" s="1">
        <v>14</v>
      </c>
      <c r="J59" s="1">
        <v>35</v>
      </c>
      <c r="K59" t="s">
        <v>285</v>
      </c>
      <c r="L59"/>
      <c r="M59" s="22"/>
    </row>
    <row r="60" spans="1:13" x14ac:dyDescent="0.3">
      <c r="A60" t="str">
        <f t="shared" si="6"/>
        <v>Marlen PERSTEL</v>
      </c>
      <c r="B60" t="s">
        <v>141</v>
      </c>
      <c r="C60" t="s">
        <v>142</v>
      </c>
      <c r="D60" t="s">
        <v>7</v>
      </c>
      <c r="E60" s="4">
        <v>1</v>
      </c>
      <c r="G60" s="3" t="s">
        <v>143</v>
      </c>
      <c r="H60" t="s">
        <v>8</v>
      </c>
      <c r="I60">
        <v>14</v>
      </c>
      <c r="J60">
        <v>9</v>
      </c>
      <c r="K60" t="s">
        <v>285</v>
      </c>
    </row>
    <row r="61" spans="1:13" x14ac:dyDescent="0.3">
      <c r="A61" t="str">
        <f t="shared" si="6"/>
        <v>Nikolaus PRIMUS</v>
      </c>
      <c r="B61" s="1" t="s">
        <v>144</v>
      </c>
      <c r="C61" s="1" t="s">
        <v>145</v>
      </c>
      <c r="D61" s="1" t="s">
        <v>12</v>
      </c>
      <c r="E61" s="5">
        <v>1</v>
      </c>
      <c r="F61" s="7" t="s">
        <v>226</v>
      </c>
      <c r="G61" s="3" t="s">
        <v>143</v>
      </c>
      <c r="H61" s="1" t="s">
        <v>8</v>
      </c>
      <c r="I61" s="1">
        <v>14</v>
      </c>
      <c r="J61" s="1">
        <v>9</v>
      </c>
      <c r="K61" t="s">
        <v>285</v>
      </c>
    </row>
    <row r="62" spans="1:13" s="1" customFormat="1" x14ac:dyDescent="0.3">
      <c r="A62" t="str">
        <f t="shared" si="6"/>
        <v>Katharina WALTER</v>
      </c>
      <c r="B62" s="1" t="s">
        <v>155</v>
      </c>
      <c r="C62" s="1" t="s">
        <v>54</v>
      </c>
      <c r="D62" s="1" t="s">
        <v>7</v>
      </c>
      <c r="E62" s="5">
        <v>1</v>
      </c>
      <c r="F62" s="7">
        <v>1</v>
      </c>
      <c r="G62" s="3" t="s">
        <v>156</v>
      </c>
      <c r="H62" s="1" t="s">
        <v>8</v>
      </c>
      <c r="I62" s="1">
        <v>14</v>
      </c>
      <c r="J62" s="1">
        <v>24</v>
      </c>
      <c r="K62" t="s">
        <v>285</v>
      </c>
      <c r="L62"/>
      <c r="M62" s="22"/>
    </row>
    <row r="63" spans="1:13" x14ac:dyDescent="0.3">
      <c r="A63" t="str">
        <f t="shared" si="6"/>
        <v>Lena WEIXELBERGER</v>
      </c>
      <c r="B63" t="s">
        <v>146</v>
      </c>
      <c r="C63" t="s">
        <v>100</v>
      </c>
      <c r="D63" t="s">
        <v>7</v>
      </c>
      <c r="E63" s="4">
        <v>1</v>
      </c>
      <c r="G63" s="3" t="s">
        <v>147</v>
      </c>
      <c r="H63" t="s">
        <v>8</v>
      </c>
      <c r="I63">
        <v>14</v>
      </c>
      <c r="J63">
        <v>12</v>
      </c>
      <c r="K63" t="s">
        <v>285</v>
      </c>
    </row>
    <row r="64" spans="1:13" x14ac:dyDescent="0.3">
      <c r="G64" s="3"/>
    </row>
    <row r="65" spans="1:13" x14ac:dyDescent="0.3">
      <c r="A65" s="8" t="s">
        <v>294</v>
      </c>
      <c r="G65" s="3"/>
    </row>
    <row r="66" spans="1:13" x14ac:dyDescent="0.3">
      <c r="A66" s="8"/>
      <c r="G66" s="3"/>
    </row>
    <row r="67" spans="1:13" s="1" customFormat="1" x14ac:dyDescent="0.3">
      <c r="A67" t="str">
        <f t="shared" ref="A67:A69" si="7">CONCATENATE(C67," ",B67)</f>
        <v>David HUBNER</v>
      </c>
      <c r="B67" t="s">
        <v>168</v>
      </c>
      <c r="C67" t="s">
        <v>64</v>
      </c>
      <c r="D67" t="s">
        <v>12</v>
      </c>
      <c r="E67" s="4">
        <v>1</v>
      </c>
      <c r="F67" s="7"/>
      <c r="G67" s="3" t="s">
        <v>169</v>
      </c>
      <c r="H67" t="s">
        <v>8</v>
      </c>
      <c r="I67">
        <v>15</v>
      </c>
      <c r="J67">
        <v>10</v>
      </c>
      <c r="K67" t="s">
        <v>285</v>
      </c>
      <c r="L67"/>
      <c r="M67" s="22"/>
    </row>
    <row r="68" spans="1:13" x14ac:dyDescent="0.3">
      <c r="A68" t="str">
        <f t="shared" si="7"/>
        <v>Julian SCHADAUER</v>
      </c>
      <c r="B68" s="1" t="s">
        <v>165</v>
      </c>
      <c r="C68" s="1" t="s">
        <v>166</v>
      </c>
      <c r="D68" s="1" t="s">
        <v>12</v>
      </c>
      <c r="E68" s="5">
        <v>1</v>
      </c>
      <c r="F68" s="7" t="s">
        <v>226</v>
      </c>
      <c r="G68" s="3" t="s">
        <v>167</v>
      </c>
      <c r="H68" s="1" t="s">
        <v>8</v>
      </c>
      <c r="I68" s="1">
        <v>15</v>
      </c>
      <c r="J68" s="1">
        <v>1</v>
      </c>
      <c r="K68" t="s">
        <v>285</v>
      </c>
    </row>
    <row r="69" spans="1:13" x14ac:dyDescent="0.3">
      <c r="A69" t="str">
        <f t="shared" si="7"/>
        <v>Elisabeth SÖLKNER</v>
      </c>
      <c r="B69" s="1" t="s">
        <v>170</v>
      </c>
      <c r="C69" s="1" t="s">
        <v>33</v>
      </c>
      <c r="D69" s="1" t="s">
        <v>7</v>
      </c>
      <c r="E69" s="5">
        <v>1</v>
      </c>
      <c r="F69" s="7">
        <v>1</v>
      </c>
      <c r="G69" s="3" t="s">
        <v>171</v>
      </c>
      <c r="H69" s="1" t="s">
        <v>8</v>
      </c>
      <c r="I69" s="1">
        <v>15</v>
      </c>
      <c r="J69" s="1">
        <v>16</v>
      </c>
      <c r="K69" t="s">
        <v>285</v>
      </c>
    </row>
    <row r="70" spans="1:13" x14ac:dyDescent="0.3">
      <c r="B70" s="1"/>
      <c r="C70" s="1"/>
      <c r="D70" s="1"/>
      <c r="E70" s="5"/>
      <c r="G70" s="3"/>
      <c r="H70" s="1"/>
      <c r="I70" s="1"/>
      <c r="J70" s="1"/>
    </row>
    <row r="71" spans="1:13" x14ac:dyDescent="0.3">
      <c r="A71" s="8" t="s">
        <v>295</v>
      </c>
      <c r="B71" s="1"/>
      <c r="C71" s="1"/>
      <c r="D71" s="1"/>
      <c r="E71" s="5"/>
      <c r="G71" s="3"/>
      <c r="H71" s="1"/>
      <c r="I71" s="1"/>
      <c r="J71" s="1"/>
    </row>
    <row r="72" spans="1:13" x14ac:dyDescent="0.3">
      <c r="A72" s="8"/>
      <c r="G72" s="3"/>
    </row>
    <row r="73" spans="1:13" x14ac:dyDescent="0.3">
      <c r="A73" t="str">
        <f t="shared" ref="A73:A82" si="8">CONCATENATE(C73," ",B73)</f>
        <v>Philipp HABERL</v>
      </c>
      <c r="B73" t="s">
        <v>178</v>
      </c>
      <c r="C73" t="s">
        <v>179</v>
      </c>
      <c r="D73" t="s">
        <v>12</v>
      </c>
      <c r="E73" s="4">
        <v>1</v>
      </c>
      <c r="G73" s="3" t="s">
        <v>180</v>
      </c>
      <c r="H73" t="s">
        <v>8</v>
      </c>
      <c r="I73">
        <v>16</v>
      </c>
      <c r="J73">
        <v>19</v>
      </c>
      <c r="K73" t="s">
        <v>285</v>
      </c>
    </row>
    <row r="74" spans="1:13" x14ac:dyDescent="0.3">
      <c r="A74" t="str">
        <f t="shared" si="8"/>
        <v>Verena LASSACHER</v>
      </c>
      <c r="B74" s="1" t="s">
        <v>85</v>
      </c>
      <c r="C74" s="1" t="s">
        <v>86</v>
      </c>
      <c r="D74" s="1" t="s">
        <v>7</v>
      </c>
      <c r="E74" s="5">
        <v>1</v>
      </c>
      <c r="G74" s="3" t="s">
        <v>87</v>
      </c>
      <c r="H74" s="1" t="s">
        <v>8</v>
      </c>
      <c r="I74" s="1">
        <v>10</v>
      </c>
      <c r="J74" s="1">
        <v>9</v>
      </c>
      <c r="K74" t="s">
        <v>285</v>
      </c>
    </row>
    <row r="75" spans="1:13" s="1" customFormat="1" x14ac:dyDescent="0.3">
      <c r="A75" t="str">
        <f t="shared" si="8"/>
        <v>Silke LORBECK</v>
      </c>
      <c r="B75" s="1" t="s">
        <v>89</v>
      </c>
      <c r="C75" s="1" t="s">
        <v>90</v>
      </c>
      <c r="D75" s="1" t="s">
        <v>7</v>
      </c>
      <c r="E75" s="5">
        <v>1</v>
      </c>
      <c r="F75" s="7">
        <v>1</v>
      </c>
      <c r="G75" s="3" t="s">
        <v>91</v>
      </c>
      <c r="H75" s="1" t="s">
        <v>8</v>
      </c>
      <c r="I75" s="1">
        <v>10</v>
      </c>
      <c r="J75" s="1">
        <v>17</v>
      </c>
      <c r="K75" t="s">
        <v>285</v>
      </c>
      <c r="L75"/>
      <c r="M75" s="21"/>
    </row>
    <row r="76" spans="1:13" s="1" customFormat="1" x14ac:dyDescent="0.3">
      <c r="A76" t="str">
        <f t="shared" si="8"/>
        <v>Bernhard MAYERHOFER</v>
      </c>
      <c r="B76" s="1" t="s">
        <v>181</v>
      </c>
      <c r="C76" s="1" t="s">
        <v>182</v>
      </c>
      <c r="D76" s="1" t="s">
        <v>12</v>
      </c>
      <c r="E76" s="5">
        <v>1</v>
      </c>
      <c r="F76" s="7">
        <v>1</v>
      </c>
      <c r="G76" s="3" t="s">
        <v>180</v>
      </c>
      <c r="H76" s="1" t="s">
        <v>8</v>
      </c>
      <c r="I76" s="1">
        <v>16</v>
      </c>
      <c r="J76" s="1">
        <v>19</v>
      </c>
      <c r="K76" t="s">
        <v>285</v>
      </c>
      <c r="L76"/>
      <c r="M76" s="22"/>
    </row>
    <row r="77" spans="1:13" s="1" customFormat="1" x14ac:dyDescent="0.3">
      <c r="A77" t="str">
        <f t="shared" si="8"/>
        <v>Jakob PECKL</v>
      </c>
      <c r="B77" s="1" t="s">
        <v>80</v>
      </c>
      <c r="C77" s="1" t="s">
        <v>62</v>
      </c>
      <c r="D77" s="1" t="s">
        <v>12</v>
      </c>
      <c r="E77" s="5">
        <v>1</v>
      </c>
      <c r="F77" s="7" t="s">
        <v>226</v>
      </c>
      <c r="G77" s="3" t="s">
        <v>81</v>
      </c>
      <c r="H77" s="1" t="s">
        <v>8</v>
      </c>
      <c r="I77" s="1">
        <v>10</v>
      </c>
      <c r="J77" s="1">
        <v>5</v>
      </c>
      <c r="K77" t="s">
        <v>285</v>
      </c>
      <c r="L77"/>
      <c r="M77" s="21"/>
    </row>
    <row r="78" spans="1:13" s="1" customFormat="1" x14ac:dyDescent="0.3">
      <c r="A78" t="str">
        <f t="shared" si="8"/>
        <v>Katja REISNER</v>
      </c>
      <c r="B78" t="s">
        <v>172</v>
      </c>
      <c r="C78" t="s">
        <v>44</v>
      </c>
      <c r="D78" t="s">
        <v>7</v>
      </c>
      <c r="E78" s="4">
        <v>1</v>
      </c>
      <c r="F78" s="7"/>
      <c r="G78" s="3" t="s">
        <v>173</v>
      </c>
      <c r="H78" t="s">
        <v>8</v>
      </c>
      <c r="I78">
        <v>16</v>
      </c>
      <c r="J78">
        <v>4</v>
      </c>
      <c r="K78" t="s">
        <v>285</v>
      </c>
      <c r="L78"/>
      <c r="M78" s="22"/>
    </row>
    <row r="79" spans="1:13" s="1" customFormat="1" x14ac:dyDescent="0.3">
      <c r="A79" t="str">
        <f t="shared" si="8"/>
        <v>Michael SCHIEFER</v>
      </c>
      <c r="B79" s="1" t="s">
        <v>82</v>
      </c>
      <c r="C79" s="1" t="s">
        <v>83</v>
      </c>
      <c r="D79" s="1" t="s">
        <v>12</v>
      </c>
      <c r="E79" s="5">
        <v>1</v>
      </c>
      <c r="F79" s="7" t="s">
        <v>226</v>
      </c>
      <c r="G79" s="3" t="s">
        <v>81</v>
      </c>
      <c r="H79" s="1" t="s">
        <v>8</v>
      </c>
      <c r="I79" s="1">
        <v>10</v>
      </c>
      <c r="J79" s="1">
        <v>5</v>
      </c>
      <c r="K79" t="s">
        <v>285</v>
      </c>
      <c r="L79"/>
      <c r="M79" s="21"/>
    </row>
    <row r="80" spans="1:13" x14ac:dyDescent="0.3">
      <c r="A80" t="str">
        <f t="shared" si="8"/>
        <v>Katharina SCHWAB</v>
      </c>
      <c r="B80" s="1" t="s">
        <v>88</v>
      </c>
      <c r="C80" s="1" t="s">
        <v>54</v>
      </c>
      <c r="D80" s="1" t="s">
        <v>7</v>
      </c>
      <c r="E80" s="5">
        <v>1</v>
      </c>
      <c r="F80" s="7" t="s">
        <v>226</v>
      </c>
      <c r="G80" s="3" t="s">
        <v>87</v>
      </c>
      <c r="H80" s="1" t="s">
        <v>8</v>
      </c>
      <c r="I80" s="1">
        <v>10</v>
      </c>
      <c r="J80" s="1">
        <v>9</v>
      </c>
      <c r="K80" t="s">
        <v>285</v>
      </c>
    </row>
    <row r="81" spans="1:13" x14ac:dyDescent="0.3">
      <c r="A81" t="str">
        <f>CONCATENATE(C81," ",B81)</f>
        <v>Sophie SEEBACHER</v>
      </c>
      <c r="B81" t="s">
        <v>9</v>
      </c>
      <c r="C81" t="s">
        <v>10</v>
      </c>
      <c r="D81" t="s">
        <v>7</v>
      </c>
      <c r="E81" s="4">
        <v>1</v>
      </c>
      <c r="G81" s="3" t="s">
        <v>11</v>
      </c>
      <c r="H81" t="s">
        <v>8</v>
      </c>
      <c r="I81">
        <v>1</v>
      </c>
      <c r="J81">
        <v>7</v>
      </c>
      <c r="K81" t="s">
        <v>285</v>
      </c>
    </row>
    <row r="82" spans="1:13" x14ac:dyDescent="0.3">
      <c r="A82" t="str">
        <f t="shared" si="8"/>
        <v>Jasmin TIEFENBACHER</v>
      </c>
      <c r="B82" t="s">
        <v>176</v>
      </c>
      <c r="C82" t="s">
        <v>177</v>
      </c>
      <c r="D82" t="s">
        <v>7</v>
      </c>
      <c r="E82" s="4">
        <v>1</v>
      </c>
      <c r="G82" s="3" t="s">
        <v>174</v>
      </c>
      <c r="H82" t="s">
        <v>8</v>
      </c>
      <c r="I82">
        <v>16</v>
      </c>
      <c r="J82">
        <v>16</v>
      </c>
      <c r="K82" t="s">
        <v>285</v>
      </c>
    </row>
    <row r="83" spans="1:13" x14ac:dyDescent="0.3">
      <c r="A83" s="8"/>
      <c r="G83" s="3"/>
    </row>
    <row r="84" spans="1:13" x14ac:dyDescent="0.3">
      <c r="A84" s="8" t="s">
        <v>296</v>
      </c>
      <c r="G84" s="3"/>
    </row>
    <row r="85" spans="1:13" x14ac:dyDescent="0.3">
      <c r="A85" s="8"/>
      <c r="G85" s="3"/>
    </row>
    <row r="86" spans="1:13" s="1" customFormat="1" x14ac:dyDescent="0.3">
      <c r="A86" t="str">
        <f t="shared" ref="A86:A92" si="9">CONCATENATE(C86," ",B86)</f>
        <v>Fabian BERGER</v>
      </c>
      <c r="B86" t="s">
        <v>111</v>
      </c>
      <c r="C86" t="s">
        <v>37</v>
      </c>
      <c r="D86" t="s">
        <v>12</v>
      </c>
      <c r="E86" s="4">
        <v>1</v>
      </c>
      <c r="F86" s="7"/>
      <c r="G86" s="3" t="s">
        <v>192</v>
      </c>
      <c r="H86" t="s">
        <v>8</v>
      </c>
      <c r="I86">
        <v>17</v>
      </c>
      <c r="J86">
        <v>13</v>
      </c>
      <c r="K86" t="s">
        <v>285</v>
      </c>
      <c r="L86"/>
      <c r="M86" s="22"/>
    </row>
    <row r="87" spans="1:13" x14ac:dyDescent="0.3">
      <c r="A87" t="str">
        <f t="shared" si="9"/>
        <v>Nico BERNER</v>
      </c>
      <c r="B87" s="1" t="s">
        <v>193</v>
      </c>
      <c r="C87" s="1" t="s">
        <v>194</v>
      </c>
      <c r="D87" s="1" t="s">
        <v>12</v>
      </c>
      <c r="E87" s="5">
        <v>1</v>
      </c>
      <c r="F87" s="7">
        <v>1</v>
      </c>
      <c r="G87" s="3" t="s">
        <v>192</v>
      </c>
      <c r="H87" s="1" t="s">
        <v>8</v>
      </c>
      <c r="I87" s="1">
        <v>17</v>
      </c>
      <c r="J87" s="1">
        <v>13</v>
      </c>
      <c r="K87" t="s">
        <v>285</v>
      </c>
    </row>
    <row r="88" spans="1:13" s="1" customFormat="1" x14ac:dyDescent="0.3">
      <c r="A88" t="str">
        <f t="shared" si="9"/>
        <v>Christian ESTERL</v>
      </c>
      <c r="B88" s="1" t="s">
        <v>183</v>
      </c>
      <c r="C88" s="1" t="s">
        <v>184</v>
      </c>
      <c r="D88" s="1" t="s">
        <v>12</v>
      </c>
      <c r="E88" s="5">
        <v>1</v>
      </c>
      <c r="F88" s="7">
        <v>1</v>
      </c>
      <c r="G88" s="3" t="s">
        <v>185</v>
      </c>
      <c r="H88" s="1" t="s">
        <v>8</v>
      </c>
      <c r="I88" s="1">
        <v>17</v>
      </c>
      <c r="J88" s="1">
        <v>0</v>
      </c>
      <c r="K88" t="s">
        <v>285</v>
      </c>
      <c r="L88"/>
      <c r="M88" s="22"/>
    </row>
    <row r="89" spans="1:13" x14ac:dyDescent="0.3">
      <c r="A89" t="str">
        <f t="shared" si="9"/>
        <v>Paul ILLITSCH</v>
      </c>
      <c r="B89" s="1" t="s">
        <v>195</v>
      </c>
      <c r="C89" s="1" t="s">
        <v>26</v>
      </c>
      <c r="D89" s="1" t="s">
        <v>12</v>
      </c>
      <c r="E89" s="5">
        <v>1</v>
      </c>
      <c r="F89" s="7">
        <v>1</v>
      </c>
      <c r="G89" s="3" t="s">
        <v>192</v>
      </c>
      <c r="H89" s="1" t="s">
        <v>8</v>
      </c>
      <c r="I89" s="1">
        <v>17</v>
      </c>
      <c r="J89" s="1">
        <v>13</v>
      </c>
      <c r="K89" t="s">
        <v>285</v>
      </c>
    </row>
    <row r="90" spans="1:13" x14ac:dyDescent="0.3">
      <c r="A90" t="str">
        <f t="shared" si="9"/>
        <v>Martin LASSACHER</v>
      </c>
      <c r="B90" t="s">
        <v>85</v>
      </c>
      <c r="C90" t="s">
        <v>196</v>
      </c>
      <c r="D90" t="s">
        <v>12</v>
      </c>
      <c r="E90" s="4">
        <v>1</v>
      </c>
      <c r="G90" s="3" t="s">
        <v>192</v>
      </c>
      <c r="H90" t="s">
        <v>8</v>
      </c>
      <c r="I90">
        <v>17</v>
      </c>
      <c r="J90">
        <v>13</v>
      </c>
      <c r="K90" t="s">
        <v>285</v>
      </c>
    </row>
    <row r="91" spans="1:13" s="1" customFormat="1" x14ac:dyDescent="0.3">
      <c r="A91" t="str">
        <f t="shared" si="9"/>
        <v>Veronika OFNER</v>
      </c>
      <c r="B91" t="s">
        <v>190</v>
      </c>
      <c r="C91" t="s">
        <v>154</v>
      </c>
      <c r="D91" t="s">
        <v>7</v>
      </c>
      <c r="E91" s="4">
        <v>1</v>
      </c>
      <c r="F91" s="7"/>
      <c r="G91" s="3" t="s">
        <v>191</v>
      </c>
      <c r="H91" t="s">
        <v>8</v>
      </c>
      <c r="I91">
        <v>17</v>
      </c>
      <c r="J91">
        <v>6</v>
      </c>
      <c r="K91" t="s">
        <v>285</v>
      </c>
      <c r="L91"/>
      <c r="M91" s="22"/>
    </row>
    <row r="92" spans="1:13" x14ac:dyDescent="0.3">
      <c r="A92" t="str">
        <f t="shared" si="9"/>
        <v>Florian TOCKNER</v>
      </c>
      <c r="B92" t="s">
        <v>187</v>
      </c>
      <c r="C92" t="s">
        <v>188</v>
      </c>
      <c r="D92" t="s">
        <v>12</v>
      </c>
      <c r="E92" s="4">
        <v>1</v>
      </c>
      <c r="G92" s="3" t="s">
        <v>189</v>
      </c>
      <c r="H92" t="s">
        <v>8</v>
      </c>
      <c r="I92">
        <v>17</v>
      </c>
      <c r="J92">
        <v>4</v>
      </c>
      <c r="K92" t="s">
        <v>285</v>
      </c>
    </row>
    <row r="93" spans="1:13" x14ac:dyDescent="0.3">
      <c r="G93" s="3"/>
    </row>
    <row r="94" spans="1:13" x14ac:dyDescent="0.3">
      <c r="A94" s="8" t="s">
        <v>297</v>
      </c>
      <c r="G94" s="3"/>
    </row>
    <row r="95" spans="1:13" x14ac:dyDescent="0.3">
      <c r="A95" s="8"/>
      <c r="G95" s="3"/>
    </row>
    <row r="96" spans="1:13" s="1" customFormat="1" x14ac:dyDescent="0.3">
      <c r="A96" t="str">
        <f t="shared" ref="A96:A102" si="10">CONCATENATE(C96," ",B96)</f>
        <v>Lisa GRUBER</v>
      </c>
      <c r="B96" s="1" t="s">
        <v>119</v>
      </c>
      <c r="C96" s="1" t="s">
        <v>105</v>
      </c>
      <c r="D96" s="1" t="s">
        <v>7</v>
      </c>
      <c r="E96" s="5">
        <v>1</v>
      </c>
      <c r="F96" s="7">
        <v>1</v>
      </c>
      <c r="G96" s="3" t="s">
        <v>120</v>
      </c>
      <c r="H96" s="1" t="s">
        <v>8</v>
      </c>
      <c r="I96" s="1">
        <v>12</v>
      </c>
      <c r="J96" s="1">
        <v>4</v>
      </c>
      <c r="K96" t="s">
        <v>285</v>
      </c>
      <c r="L96"/>
      <c r="M96" s="22"/>
    </row>
    <row r="97" spans="1:13" s="1" customFormat="1" x14ac:dyDescent="0.3">
      <c r="A97" t="str">
        <f t="shared" si="10"/>
        <v>Meike REICHSTALER</v>
      </c>
      <c r="B97" t="s">
        <v>123</v>
      </c>
      <c r="C97" t="s">
        <v>124</v>
      </c>
      <c r="D97" t="s">
        <v>7</v>
      </c>
      <c r="E97" s="4">
        <v>1</v>
      </c>
      <c r="F97" s="7"/>
      <c r="G97" s="3" t="s">
        <v>125</v>
      </c>
      <c r="H97" t="s">
        <v>8</v>
      </c>
      <c r="I97">
        <v>12</v>
      </c>
      <c r="J97">
        <v>15</v>
      </c>
      <c r="K97" t="s">
        <v>285</v>
      </c>
      <c r="L97"/>
      <c r="M97" s="22"/>
    </row>
    <row r="98" spans="1:13" s="1" customFormat="1" x14ac:dyDescent="0.3">
      <c r="A98" t="str">
        <f t="shared" si="10"/>
        <v>Nicole STOCK</v>
      </c>
      <c r="B98" t="s">
        <v>126</v>
      </c>
      <c r="C98" t="s">
        <v>127</v>
      </c>
      <c r="D98" t="s">
        <v>7</v>
      </c>
      <c r="E98" s="4">
        <v>1</v>
      </c>
      <c r="F98" s="7"/>
      <c r="G98" s="3" t="s">
        <v>125</v>
      </c>
      <c r="H98" t="s">
        <v>8</v>
      </c>
      <c r="I98">
        <v>12</v>
      </c>
      <c r="J98">
        <v>15</v>
      </c>
      <c r="K98" t="s">
        <v>285</v>
      </c>
      <c r="L98"/>
      <c r="M98" s="22"/>
    </row>
    <row r="99" spans="1:13" x14ac:dyDescent="0.3">
      <c r="A99" t="str">
        <f t="shared" si="10"/>
        <v>Daniel WOLFINGER</v>
      </c>
      <c r="B99" s="1" t="s">
        <v>121</v>
      </c>
      <c r="C99" s="1" t="s">
        <v>102</v>
      </c>
      <c r="D99" s="1" t="s">
        <v>12</v>
      </c>
      <c r="E99" s="5">
        <v>1</v>
      </c>
      <c r="F99" s="7">
        <v>1</v>
      </c>
      <c r="G99" s="3" t="s">
        <v>122</v>
      </c>
      <c r="H99" s="1" t="s">
        <v>8</v>
      </c>
      <c r="I99" s="1">
        <v>12</v>
      </c>
      <c r="J99" s="1">
        <v>6</v>
      </c>
      <c r="K99" t="s">
        <v>285</v>
      </c>
    </row>
    <row r="100" spans="1:13" x14ac:dyDescent="0.3">
      <c r="A100" t="str">
        <f t="shared" si="10"/>
        <v>Daniel BIRKER</v>
      </c>
      <c r="B100" s="1" t="s">
        <v>128</v>
      </c>
      <c r="C100" s="1" t="s">
        <v>102</v>
      </c>
      <c r="D100" s="1" t="s">
        <v>12</v>
      </c>
      <c r="E100" s="5">
        <v>1</v>
      </c>
      <c r="F100" s="7">
        <v>1</v>
      </c>
      <c r="G100" s="3" t="s">
        <v>129</v>
      </c>
      <c r="H100" s="1" t="s">
        <v>8</v>
      </c>
      <c r="I100" s="1">
        <v>13</v>
      </c>
      <c r="J100" s="1">
        <v>2</v>
      </c>
      <c r="K100" t="s">
        <v>285</v>
      </c>
    </row>
    <row r="101" spans="1:13" s="1" customFormat="1" x14ac:dyDescent="0.3">
      <c r="A101" t="str">
        <f t="shared" si="10"/>
        <v>Anna REGNER</v>
      </c>
      <c r="B101" s="1" t="s">
        <v>130</v>
      </c>
      <c r="C101" s="1" t="s">
        <v>106</v>
      </c>
      <c r="D101" s="1" t="s">
        <v>7</v>
      </c>
      <c r="E101" s="5">
        <v>1</v>
      </c>
      <c r="F101" s="7">
        <v>1</v>
      </c>
      <c r="G101" s="3" t="s">
        <v>129</v>
      </c>
      <c r="H101" s="1" t="s">
        <v>8</v>
      </c>
      <c r="I101" s="1">
        <v>13</v>
      </c>
      <c r="J101" s="1">
        <v>2</v>
      </c>
      <c r="K101" t="s">
        <v>285</v>
      </c>
      <c r="L101"/>
      <c r="M101" s="22"/>
    </row>
    <row r="102" spans="1:13" s="1" customFormat="1" x14ac:dyDescent="0.3">
      <c r="A102" t="str">
        <f t="shared" si="10"/>
        <v>Teresa REUMÜLLER</v>
      </c>
      <c r="B102" s="1" t="s">
        <v>131</v>
      </c>
      <c r="C102" s="1" t="s">
        <v>132</v>
      </c>
      <c r="D102" s="1" t="s">
        <v>7</v>
      </c>
      <c r="E102" s="5">
        <v>1</v>
      </c>
      <c r="F102" s="7">
        <v>1</v>
      </c>
      <c r="G102" s="3" t="s">
        <v>129</v>
      </c>
      <c r="H102" s="1" t="s">
        <v>8</v>
      </c>
      <c r="I102" s="1">
        <v>13</v>
      </c>
      <c r="J102" s="1">
        <v>2</v>
      </c>
      <c r="K102" t="s">
        <v>285</v>
      </c>
      <c r="L102"/>
      <c r="M102" s="22"/>
    </row>
    <row r="103" spans="1:13" x14ac:dyDescent="0.3">
      <c r="A103" s="8"/>
      <c r="G103" s="3"/>
    </row>
    <row r="104" spans="1:13" x14ac:dyDescent="0.3">
      <c r="A104" s="8" t="s">
        <v>298</v>
      </c>
      <c r="G104" s="3"/>
    </row>
    <row r="105" spans="1:13" x14ac:dyDescent="0.3">
      <c r="A105" s="8"/>
      <c r="G105" s="3"/>
    </row>
    <row r="106" spans="1:13" s="1" customFormat="1" x14ac:dyDescent="0.3">
      <c r="A106" t="str">
        <f t="shared" ref="A106:A113" si="11">CONCATENATE(C106," ",B106)</f>
        <v>Lukas EBERHAUT</v>
      </c>
      <c r="B106" t="s">
        <v>206</v>
      </c>
      <c r="C106" t="s">
        <v>15</v>
      </c>
      <c r="D106" t="s">
        <v>12</v>
      </c>
      <c r="E106" s="4">
        <v>1</v>
      </c>
      <c r="F106" s="7"/>
      <c r="G106" s="3" t="s">
        <v>207</v>
      </c>
      <c r="H106" t="s">
        <v>8</v>
      </c>
      <c r="I106">
        <v>19</v>
      </c>
      <c r="J106">
        <v>4</v>
      </c>
      <c r="K106" t="s">
        <v>285</v>
      </c>
      <c r="L106"/>
      <c r="M106" s="21"/>
    </row>
    <row r="107" spans="1:13" x14ac:dyDescent="0.3">
      <c r="A107" t="str">
        <f t="shared" si="11"/>
        <v>Andreas HIRSCHMANN</v>
      </c>
      <c r="B107" t="s">
        <v>59</v>
      </c>
      <c r="C107" t="s">
        <v>60</v>
      </c>
      <c r="D107" t="s">
        <v>12</v>
      </c>
      <c r="E107" s="4">
        <v>1</v>
      </c>
      <c r="G107" s="3" t="s">
        <v>61</v>
      </c>
      <c r="H107" t="s">
        <v>8</v>
      </c>
      <c r="I107">
        <v>5</v>
      </c>
      <c r="J107">
        <v>19</v>
      </c>
      <c r="K107" t="s">
        <v>285</v>
      </c>
    </row>
    <row r="108" spans="1:13" x14ac:dyDescent="0.3">
      <c r="A108" t="str">
        <f t="shared" si="11"/>
        <v>Christopher JURI</v>
      </c>
      <c r="B108" s="1" t="s">
        <v>208</v>
      </c>
      <c r="C108" s="1" t="s">
        <v>78</v>
      </c>
      <c r="D108" s="1" t="s">
        <v>12</v>
      </c>
      <c r="E108" s="5">
        <v>1</v>
      </c>
      <c r="G108" s="3" t="s">
        <v>209</v>
      </c>
      <c r="H108" s="1" t="s">
        <v>8</v>
      </c>
      <c r="I108" s="1">
        <v>19</v>
      </c>
      <c r="J108" s="1">
        <v>10</v>
      </c>
      <c r="K108" t="s">
        <v>285</v>
      </c>
      <c r="M108" s="22"/>
    </row>
    <row r="109" spans="1:13" x14ac:dyDescent="0.3">
      <c r="A109" t="str">
        <f t="shared" si="11"/>
        <v>Miriam MAYER</v>
      </c>
      <c r="B109" s="1" t="s">
        <v>45</v>
      </c>
      <c r="C109" s="1" t="s">
        <v>46</v>
      </c>
      <c r="D109" s="1" t="s">
        <v>7</v>
      </c>
      <c r="E109" s="5">
        <v>1</v>
      </c>
      <c r="F109" s="7">
        <v>1</v>
      </c>
      <c r="G109" s="3" t="s">
        <v>47</v>
      </c>
      <c r="H109" s="1" t="s">
        <v>8</v>
      </c>
      <c r="I109" s="1">
        <v>5</v>
      </c>
      <c r="J109" s="1">
        <v>7</v>
      </c>
      <c r="K109" t="s">
        <v>285</v>
      </c>
    </row>
    <row r="110" spans="1:13" s="1" customFormat="1" x14ac:dyDescent="0.3">
      <c r="A110" t="str">
        <f t="shared" si="11"/>
        <v>Anika PINT</v>
      </c>
      <c r="B110" t="s">
        <v>56</v>
      </c>
      <c r="C110" t="s">
        <v>57</v>
      </c>
      <c r="D110" t="s">
        <v>7</v>
      </c>
      <c r="E110" s="4">
        <v>1</v>
      </c>
      <c r="F110" s="7"/>
      <c r="G110" s="3" t="s">
        <v>58</v>
      </c>
      <c r="H110" t="s">
        <v>8</v>
      </c>
      <c r="I110">
        <v>5</v>
      </c>
      <c r="J110">
        <v>17</v>
      </c>
      <c r="K110" t="s">
        <v>285</v>
      </c>
      <c r="L110"/>
      <c r="M110" s="22"/>
    </row>
    <row r="111" spans="1:13" x14ac:dyDescent="0.3">
      <c r="A111" t="str">
        <f t="shared" si="11"/>
        <v>Stefan SCHEUCHER</v>
      </c>
      <c r="B111" t="s">
        <v>48</v>
      </c>
      <c r="C111" t="s">
        <v>49</v>
      </c>
      <c r="D111" t="s">
        <v>12</v>
      </c>
      <c r="E111" s="4">
        <v>1</v>
      </c>
      <c r="G111" s="3" t="s">
        <v>50</v>
      </c>
      <c r="H111" t="s">
        <v>8</v>
      </c>
      <c r="I111">
        <v>5</v>
      </c>
      <c r="J111">
        <v>9</v>
      </c>
      <c r="K111" t="s">
        <v>285</v>
      </c>
    </row>
    <row r="112" spans="1:13" s="1" customFormat="1" x14ac:dyDescent="0.3">
      <c r="A112" t="str">
        <f t="shared" si="11"/>
        <v>Katharina SOMMER</v>
      </c>
      <c r="B112" t="s">
        <v>53</v>
      </c>
      <c r="C112" t="s">
        <v>54</v>
      </c>
      <c r="D112" t="s">
        <v>7</v>
      </c>
      <c r="E112" s="4">
        <v>1</v>
      </c>
      <c r="F112" s="7"/>
      <c r="G112" s="3" t="s">
        <v>55</v>
      </c>
      <c r="H112" t="s">
        <v>8</v>
      </c>
      <c r="I112">
        <v>5</v>
      </c>
      <c r="J112">
        <v>16</v>
      </c>
      <c r="K112" t="s">
        <v>285</v>
      </c>
      <c r="L112"/>
      <c r="M112" s="22"/>
    </row>
    <row r="113" spans="1:13" x14ac:dyDescent="0.3">
      <c r="A113" t="str">
        <f t="shared" si="11"/>
        <v>Christine TRUMMER</v>
      </c>
      <c r="B113" t="s">
        <v>51</v>
      </c>
      <c r="C113" t="s">
        <v>52</v>
      </c>
      <c r="D113" t="s">
        <v>7</v>
      </c>
      <c r="E113" s="4">
        <v>1</v>
      </c>
      <c r="G113" s="3" t="s">
        <v>50</v>
      </c>
      <c r="H113" t="s">
        <v>8</v>
      </c>
      <c r="I113">
        <v>5</v>
      </c>
      <c r="J113">
        <v>9</v>
      </c>
      <c r="K113" t="s">
        <v>285</v>
      </c>
    </row>
    <row r="114" spans="1:13" s="1" customFormat="1" x14ac:dyDescent="0.3">
      <c r="A114"/>
      <c r="B114"/>
      <c r="C114"/>
      <c r="D114"/>
      <c r="E114" s="4"/>
      <c r="F114" s="7"/>
      <c r="G114" s="3"/>
      <c r="H114"/>
      <c r="I114"/>
      <c r="J114"/>
      <c r="K114"/>
      <c r="L114"/>
      <c r="M114" s="21"/>
    </row>
    <row r="115" spans="1:13" s="1" customFormat="1" x14ac:dyDescent="0.3">
      <c r="A115" s="8" t="s">
        <v>299</v>
      </c>
      <c r="B115"/>
      <c r="C115"/>
      <c r="D115"/>
      <c r="E115" s="4"/>
      <c r="F115" s="7"/>
      <c r="G115" s="3"/>
      <c r="H115"/>
      <c r="I115"/>
      <c r="J115"/>
      <c r="K115"/>
      <c r="L115"/>
      <c r="M115" s="21"/>
    </row>
    <row r="116" spans="1:13" s="1" customFormat="1" x14ac:dyDescent="0.3">
      <c r="A116"/>
      <c r="B116"/>
      <c r="C116"/>
      <c r="D116"/>
      <c r="E116" s="4"/>
      <c r="F116" s="7"/>
      <c r="G116" s="3"/>
      <c r="H116"/>
      <c r="I116"/>
      <c r="J116"/>
      <c r="K116"/>
      <c r="L116"/>
      <c r="M116" s="21"/>
    </row>
    <row r="117" spans="1:13" s="1" customFormat="1" x14ac:dyDescent="0.3">
      <c r="A117" t="str">
        <f t="shared" ref="A117:A118" si="12">CONCATENATE(C117," ",B117)</f>
        <v>Bernd GOLJA</v>
      </c>
      <c r="B117" t="s">
        <v>213</v>
      </c>
      <c r="C117" t="s">
        <v>214</v>
      </c>
      <c r="D117" t="s">
        <v>12</v>
      </c>
      <c r="E117" s="4">
        <v>1</v>
      </c>
      <c r="F117" s="7"/>
      <c r="G117" s="3" t="s">
        <v>215</v>
      </c>
      <c r="H117" t="s">
        <v>8</v>
      </c>
      <c r="I117">
        <v>20</v>
      </c>
      <c r="J117">
        <v>23</v>
      </c>
      <c r="K117" t="s">
        <v>285</v>
      </c>
      <c r="L117"/>
      <c r="M117" s="21"/>
    </row>
    <row r="118" spans="1:13" x14ac:dyDescent="0.3">
      <c r="A118" t="str">
        <f t="shared" si="12"/>
        <v>Bernadette PLANNER</v>
      </c>
      <c r="B118" t="s">
        <v>210</v>
      </c>
      <c r="C118" t="s">
        <v>211</v>
      </c>
      <c r="D118" t="s">
        <v>7</v>
      </c>
      <c r="E118" s="4">
        <v>1</v>
      </c>
      <c r="G118" s="3" t="s">
        <v>212</v>
      </c>
      <c r="H118" t="s">
        <v>8</v>
      </c>
      <c r="I118">
        <v>20</v>
      </c>
      <c r="J118">
        <v>17</v>
      </c>
      <c r="K118" t="s">
        <v>285</v>
      </c>
      <c r="M118" s="22"/>
    </row>
    <row r="119" spans="1:13" s="1" customFormat="1" x14ac:dyDescent="0.3">
      <c r="A119"/>
      <c r="B119"/>
      <c r="C119"/>
      <c r="D119"/>
      <c r="E119" s="4"/>
      <c r="F119" s="7"/>
      <c r="G119" s="3"/>
      <c r="H119"/>
      <c r="I119"/>
      <c r="J119"/>
      <c r="K119"/>
      <c r="L119"/>
      <c r="M119" s="21"/>
    </row>
    <row r="120" spans="1:13" s="1" customFormat="1" x14ac:dyDescent="0.3">
      <c r="A120" s="8" t="s">
        <v>300</v>
      </c>
      <c r="B120"/>
      <c r="C120"/>
      <c r="D120"/>
      <c r="E120" s="4"/>
      <c r="F120" s="7"/>
      <c r="G120" s="3"/>
      <c r="H120"/>
      <c r="I120"/>
      <c r="J120"/>
      <c r="K120"/>
      <c r="L120"/>
      <c r="M120" s="21"/>
    </row>
    <row r="121" spans="1:13" s="1" customFormat="1" x14ac:dyDescent="0.3">
      <c r="A121" s="8"/>
      <c r="B121"/>
      <c r="C121"/>
      <c r="D121"/>
      <c r="E121" s="4"/>
      <c r="F121" s="7"/>
      <c r="G121" s="3"/>
      <c r="H121"/>
      <c r="I121"/>
      <c r="J121"/>
      <c r="K121"/>
      <c r="L121"/>
      <c r="M121" s="21"/>
    </row>
    <row r="122" spans="1:13" x14ac:dyDescent="0.3">
      <c r="A122" t="str">
        <f t="shared" ref="A122:A126" si="13">CONCATENATE(C122," ",B122)</f>
        <v>Antonia KNAPP</v>
      </c>
      <c r="B122" t="s">
        <v>186</v>
      </c>
      <c r="C122" t="s">
        <v>101</v>
      </c>
      <c r="D122" t="s">
        <v>7</v>
      </c>
      <c r="E122" s="4">
        <v>1</v>
      </c>
      <c r="G122" s="3" t="s">
        <v>216</v>
      </c>
      <c r="H122" t="s">
        <v>8</v>
      </c>
      <c r="I122">
        <v>21</v>
      </c>
      <c r="J122">
        <v>2</v>
      </c>
      <c r="K122" t="s">
        <v>285</v>
      </c>
    </row>
    <row r="123" spans="1:13" s="1" customFormat="1" x14ac:dyDescent="0.3">
      <c r="A123" t="str">
        <f t="shared" si="13"/>
        <v>Philipp PICHLMAYER</v>
      </c>
      <c r="B123" t="s">
        <v>222</v>
      </c>
      <c r="C123" t="s">
        <v>179</v>
      </c>
      <c r="D123" t="s">
        <v>12</v>
      </c>
      <c r="E123" s="4">
        <v>1</v>
      </c>
      <c r="F123" s="7"/>
      <c r="G123" s="3" t="s">
        <v>223</v>
      </c>
      <c r="H123" t="s">
        <v>8</v>
      </c>
      <c r="I123">
        <v>21</v>
      </c>
      <c r="J123">
        <v>16</v>
      </c>
      <c r="K123" t="s">
        <v>285</v>
      </c>
      <c r="L123"/>
      <c r="M123" s="21"/>
    </row>
    <row r="124" spans="1:13" s="1" customFormat="1" x14ac:dyDescent="0.3">
      <c r="A124" t="str">
        <f t="shared" si="13"/>
        <v>Melanie PREGARTNER</v>
      </c>
      <c r="B124" s="1" t="s">
        <v>217</v>
      </c>
      <c r="C124" s="1" t="s">
        <v>175</v>
      </c>
      <c r="D124" s="1" t="s">
        <v>7</v>
      </c>
      <c r="E124" s="5">
        <v>1</v>
      </c>
      <c r="F124" s="7">
        <v>1</v>
      </c>
      <c r="G124" s="3" t="s">
        <v>218</v>
      </c>
      <c r="H124" s="1" t="s">
        <v>8</v>
      </c>
      <c r="I124" s="1">
        <v>21</v>
      </c>
      <c r="J124" s="1">
        <v>3</v>
      </c>
      <c r="K124" t="s">
        <v>285</v>
      </c>
      <c r="L124"/>
      <c r="M124" s="22"/>
    </row>
    <row r="125" spans="1:13" x14ac:dyDescent="0.3">
      <c r="A125" t="str">
        <f t="shared" si="13"/>
        <v>Lukas TÖGLHOFER</v>
      </c>
      <c r="B125" s="1" t="s">
        <v>14</v>
      </c>
      <c r="C125" s="1" t="s">
        <v>15</v>
      </c>
      <c r="D125" s="1" t="s">
        <v>12</v>
      </c>
      <c r="E125" s="5">
        <v>1</v>
      </c>
      <c r="F125" s="7">
        <v>1</v>
      </c>
      <c r="G125" s="3" t="s">
        <v>13</v>
      </c>
      <c r="H125" s="1" t="s">
        <v>8</v>
      </c>
      <c r="I125" s="1">
        <v>2</v>
      </c>
      <c r="J125" s="1">
        <v>2</v>
      </c>
      <c r="K125" t="s">
        <v>285</v>
      </c>
    </row>
    <row r="126" spans="1:13" s="1" customFormat="1" x14ac:dyDescent="0.3">
      <c r="A126" t="str">
        <f t="shared" si="13"/>
        <v>Alexandra WINDISCH</v>
      </c>
      <c r="B126" s="1" t="s">
        <v>220</v>
      </c>
      <c r="C126" s="1" t="s">
        <v>221</v>
      </c>
      <c r="D126" s="1" t="s">
        <v>7</v>
      </c>
      <c r="E126" s="5">
        <v>1</v>
      </c>
      <c r="F126" s="7">
        <v>1</v>
      </c>
      <c r="G126" s="3" t="s">
        <v>219</v>
      </c>
      <c r="H126" s="1" t="s">
        <v>8</v>
      </c>
      <c r="I126" s="1">
        <v>21</v>
      </c>
      <c r="J126" s="1">
        <v>4</v>
      </c>
      <c r="K126" t="s">
        <v>285</v>
      </c>
      <c r="L126"/>
      <c r="M126" s="21"/>
    </row>
    <row r="127" spans="1:13" s="1" customFormat="1" x14ac:dyDescent="0.3">
      <c r="A127" s="8"/>
      <c r="B127"/>
      <c r="C127"/>
      <c r="D127"/>
      <c r="E127" s="4"/>
      <c r="F127" s="7"/>
      <c r="G127" s="3"/>
      <c r="H127"/>
      <c r="I127"/>
      <c r="J127"/>
      <c r="K127"/>
      <c r="L127"/>
      <c r="M127" s="21"/>
    </row>
    <row r="128" spans="1:13" x14ac:dyDescent="0.3">
      <c r="G128" s="3"/>
    </row>
    <row r="129" spans="1:13" x14ac:dyDescent="0.3">
      <c r="A129" t="str">
        <f t="shared" ref="A129" si="14">CONCATENATE(C129," ",B129)</f>
        <v xml:space="preserve"> </v>
      </c>
    </row>
    <row r="130" spans="1:13" x14ac:dyDescent="0.3">
      <c r="A130" s="8" t="s">
        <v>261</v>
      </c>
      <c r="B130" s="8"/>
      <c r="C130" s="8"/>
      <c r="D130" s="8"/>
      <c r="E130" s="19"/>
      <c r="F130" s="20"/>
      <c r="G130" s="8"/>
    </row>
    <row r="131" spans="1:13" s="10" customFormat="1" x14ac:dyDescent="0.3">
      <c r="A131" s="10" t="s">
        <v>264</v>
      </c>
      <c r="B131" s="11" t="s">
        <v>36</v>
      </c>
      <c r="C131" s="15" t="s">
        <v>232</v>
      </c>
      <c r="D131" s="10" t="s">
        <v>12</v>
      </c>
      <c r="E131" s="14">
        <v>1</v>
      </c>
      <c r="F131" s="12"/>
      <c r="M131" s="25"/>
    </row>
    <row r="132" spans="1:13" s="10" customFormat="1" x14ac:dyDescent="0.3">
      <c r="A132" s="10" t="s">
        <v>265</v>
      </c>
      <c r="B132" s="11" t="s">
        <v>233</v>
      </c>
      <c r="C132" s="15" t="s">
        <v>234</v>
      </c>
      <c r="D132" s="10" t="s">
        <v>12</v>
      </c>
      <c r="E132" s="14">
        <v>1</v>
      </c>
      <c r="F132" s="12"/>
      <c r="M132" s="25"/>
    </row>
    <row r="133" spans="1:13" s="10" customFormat="1" x14ac:dyDescent="0.3">
      <c r="A133" s="11" t="s">
        <v>266</v>
      </c>
      <c r="B133" s="13" t="s">
        <v>235</v>
      </c>
      <c r="C133" s="16" t="s">
        <v>236</v>
      </c>
      <c r="D133" s="10" t="s">
        <v>7</v>
      </c>
      <c r="E133" s="12">
        <v>1</v>
      </c>
      <c r="F133" s="12"/>
      <c r="M133" s="25"/>
    </row>
    <row r="134" spans="1:13" s="10" customFormat="1" x14ac:dyDescent="0.3">
      <c r="A134" s="11" t="s">
        <v>267</v>
      </c>
      <c r="B134" s="11" t="s">
        <v>75</v>
      </c>
      <c r="C134" s="15" t="s">
        <v>237</v>
      </c>
      <c r="D134" s="10" t="s">
        <v>7</v>
      </c>
      <c r="E134" s="14">
        <v>1</v>
      </c>
      <c r="F134" s="12"/>
      <c r="M134" s="25"/>
    </row>
    <row r="135" spans="1:13" s="10" customFormat="1" x14ac:dyDescent="0.3">
      <c r="A135" s="11" t="s">
        <v>268</v>
      </c>
      <c r="B135" s="13" t="s">
        <v>238</v>
      </c>
      <c r="C135" s="16" t="s">
        <v>239</v>
      </c>
      <c r="D135" s="10" t="s">
        <v>7</v>
      </c>
      <c r="E135" s="12">
        <v>1</v>
      </c>
      <c r="F135" s="12"/>
      <c r="M135" s="25"/>
    </row>
    <row r="136" spans="1:13" s="10" customFormat="1" x14ac:dyDescent="0.3">
      <c r="A136" s="11" t="s">
        <v>269</v>
      </c>
      <c r="B136" s="11" t="s">
        <v>75</v>
      </c>
      <c r="C136" s="15" t="s">
        <v>240</v>
      </c>
      <c r="D136" s="10" t="s">
        <v>7</v>
      </c>
      <c r="E136" s="14">
        <v>1</v>
      </c>
      <c r="F136" s="12"/>
      <c r="M136" s="25"/>
    </row>
    <row r="137" spans="1:13" s="10" customFormat="1" x14ac:dyDescent="0.3">
      <c r="A137" s="11" t="s">
        <v>270</v>
      </c>
      <c r="B137" s="11" t="s">
        <v>233</v>
      </c>
      <c r="C137" s="15" t="s">
        <v>241</v>
      </c>
      <c r="D137" s="10" t="s">
        <v>12</v>
      </c>
      <c r="E137" s="14">
        <v>1</v>
      </c>
      <c r="F137" s="12"/>
      <c r="M137" s="25"/>
    </row>
    <row r="138" spans="1:13" s="10" customFormat="1" x14ac:dyDescent="0.3">
      <c r="A138" s="11" t="s">
        <v>271</v>
      </c>
      <c r="B138" s="13" t="s">
        <v>107</v>
      </c>
      <c r="C138" s="13" t="s">
        <v>242</v>
      </c>
      <c r="D138" s="10" t="s">
        <v>7</v>
      </c>
      <c r="E138" s="17">
        <v>1</v>
      </c>
      <c r="F138" s="12"/>
      <c r="M138" s="25"/>
    </row>
    <row r="139" spans="1:13" s="10" customFormat="1" x14ac:dyDescent="0.3">
      <c r="A139" s="11" t="s">
        <v>287</v>
      </c>
      <c r="B139" s="13"/>
      <c r="C139" s="13"/>
      <c r="E139" s="17"/>
      <c r="F139" s="12"/>
      <c r="M139" s="25"/>
    </row>
    <row r="140" spans="1:13" s="10" customFormat="1" x14ac:dyDescent="0.3">
      <c r="A140" s="11" t="s">
        <v>272</v>
      </c>
      <c r="B140" s="11" t="s">
        <v>184</v>
      </c>
      <c r="C140" s="15" t="s">
        <v>243</v>
      </c>
      <c r="D140" s="10" t="s">
        <v>12</v>
      </c>
      <c r="E140" s="14">
        <v>1</v>
      </c>
      <c r="F140" s="12"/>
      <c r="M140" s="25"/>
    </row>
    <row r="141" spans="1:13" s="10" customFormat="1" x14ac:dyDescent="0.3">
      <c r="A141" s="11" t="s">
        <v>273</v>
      </c>
      <c r="B141" s="11" t="s">
        <v>244</v>
      </c>
      <c r="C141" s="15" t="s">
        <v>245</v>
      </c>
      <c r="D141" s="10" t="s">
        <v>12</v>
      </c>
      <c r="E141" s="14">
        <v>1</v>
      </c>
      <c r="F141" s="12"/>
      <c r="M141" s="25"/>
    </row>
    <row r="142" spans="1:13" s="10" customFormat="1" x14ac:dyDescent="0.3">
      <c r="A142" s="11" t="s">
        <v>274</v>
      </c>
      <c r="B142" s="11" t="s">
        <v>33</v>
      </c>
      <c r="C142" s="15" t="s">
        <v>246</v>
      </c>
      <c r="D142" s="10" t="s">
        <v>7</v>
      </c>
      <c r="E142" s="14">
        <v>1</v>
      </c>
      <c r="F142" s="12"/>
      <c r="M142" s="25"/>
    </row>
    <row r="143" spans="1:13" s="10" customFormat="1" x14ac:dyDescent="0.3">
      <c r="A143" s="11" t="s">
        <v>275</v>
      </c>
      <c r="B143" s="11" t="s">
        <v>247</v>
      </c>
      <c r="C143" s="15" t="s">
        <v>248</v>
      </c>
      <c r="D143" s="10" t="s">
        <v>12</v>
      </c>
      <c r="E143" s="14">
        <v>1</v>
      </c>
      <c r="F143" s="12"/>
      <c r="M143" s="25"/>
    </row>
    <row r="144" spans="1:13" s="10" customFormat="1" x14ac:dyDescent="0.3">
      <c r="A144" s="11" t="s">
        <v>276</v>
      </c>
      <c r="B144" s="11" t="s">
        <v>249</v>
      </c>
      <c r="C144" s="15" t="s">
        <v>250</v>
      </c>
      <c r="D144" s="10" t="s">
        <v>12</v>
      </c>
      <c r="E144" s="14">
        <v>1</v>
      </c>
      <c r="F144" s="12"/>
      <c r="M144" s="25"/>
    </row>
    <row r="145" spans="1:13" s="10" customFormat="1" x14ac:dyDescent="0.3">
      <c r="A145" s="11" t="s">
        <v>277</v>
      </c>
      <c r="B145" s="11" t="s">
        <v>188</v>
      </c>
      <c r="C145" s="15" t="s">
        <v>251</v>
      </c>
      <c r="D145" s="10" t="s">
        <v>12</v>
      </c>
      <c r="E145" s="14">
        <v>1</v>
      </c>
      <c r="F145" s="12"/>
      <c r="M145" s="25"/>
    </row>
    <row r="146" spans="1:13" s="10" customFormat="1" x14ac:dyDescent="0.3">
      <c r="A146" s="11" t="s">
        <v>278</v>
      </c>
      <c r="B146" s="11" t="s">
        <v>49</v>
      </c>
      <c r="C146" s="15" t="s">
        <v>251</v>
      </c>
      <c r="D146" s="10" t="s">
        <v>12</v>
      </c>
      <c r="E146" s="14">
        <v>1</v>
      </c>
      <c r="F146" s="12"/>
      <c r="M146" s="25"/>
    </row>
    <row r="147" spans="1:13" s="10" customFormat="1" x14ac:dyDescent="0.3">
      <c r="A147" s="11" t="s">
        <v>279</v>
      </c>
      <c r="B147" s="11" t="s">
        <v>252</v>
      </c>
      <c r="C147" s="15" t="s">
        <v>253</v>
      </c>
      <c r="D147" s="10" t="s">
        <v>12</v>
      </c>
      <c r="E147" s="14">
        <v>1</v>
      </c>
      <c r="F147" s="12"/>
      <c r="M147" s="25"/>
    </row>
    <row r="148" spans="1:13" s="10" customFormat="1" x14ac:dyDescent="0.3">
      <c r="A148" s="11" t="s">
        <v>280</v>
      </c>
      <c r="B148" s="11" t="s">
        <v>254</v>
      </c>
      <c r="C148" s="15" t="s">
        <v>255</v>
      </c>
      <c r="D148" s="10" t="s">
        <v>12</v>
      </c>
      <c r="E148" s="14">
        <v>1</v>
      </c>
      <c r="F148" s="12"/>
      <c r="M148" s="25"/>
    </row>
    <row r="149" spans="1:13" s="10" customFormat="1" x14ac:dyDescent="0.3">
      <c r="A149" s="11" t="s">
        <v>281</v>
      </c>
      <c r="B149" s="11" t="s">
        <v>30</v>
      </c>
      <c r="C149" s="15" t="s">
        <v>256</v>
      </c>
      <c r="D149" s="10" t="s">
        <v>12</v>
      </c>
      <c r="E149" s="14">
        <v>1</v>
      </c>
      <c r="F149" s="12"/>
      <c r="M149" s="25"/>
    </row>
    <row r="150" spans="1:13" s="10" customFormat="1" x14ac:dyDescent="0.3">
      <c r="A150" s="11" t="s">
        <v>282</v>
      </c>
      <c r="B150" s="11" t="s">
        <v>60</v>
      </c>
      <c r="C150" s="15" t="s">
        <v>257</v>
      </c>
      <c r="D150" s="10" t="s">
        <v>12</v>
      </c>
      <c r="E150" s="14">
        <v>1</v>
      </c>
      <c r="F150" s="12"/>
      <c r="M150" s="25"/>
    </row>
    <row r="151" spans="1:13" s="10" customFormat="1" x14ac:dyDescent="0.3">
      <c r="A151" s="11" t="s">
        <v>283</v>
      </c>
      <c r="B151" s="11" t="s">
        <v>197</v>
      </c>
      <c r="C151" s="15" t="s">
        <v>258</v>
      </c>
      <c r="D151" s="10" t="s">
        <v>12</v>
      </c>
      <c r="E151" s="14">
        <v>1</v>
      </c>
      <c r="F151" s="12"/>
      <c r="M151" s="25"/>
    </row>
    <row r="152" spans="1:13" s="10" customFormat="1" x14ac:dyDescent="0.3">
      <c r="E152" s="14"/>
      <c r="F152" s="12"/>
      <c r="M152" s="25"/>
    </row>
    <row r="153" spans="1:13" x14ac:dyDescent="0.3">
      <c r="A153" s="8"/>
      <c r="B153" s="2" t="s">
        <v>229</v>
      </c>
    </row>
    <row r="154" spans="1:13" x14ac:dyDescent="0.3">
      <c r="B154" s="3" t="s">
        <v>230</v>
      </c>
    </row>
    <row r="155" spans="1:13" x14ac:dyDescent="0.3">
      <c r="B155" s="9" t="s">
        <v>228</v>
      </c>
    </row>
    <row r="156" spans="1:13" x14ac:dyDescent="0.3">
      <c r="B156" t="s">
        <v>260</v>
      </c>
    </row>
    <row r="157" spans="1:13" x14ac:dyDescent="0.3">
      <c r="B157" t="s">
        <v>231</v>
      </c>
    </row>
    <row r="158" spans="1:13" x14ac:dyDescent="0.3">
      <c r="B158" t="s">
        <v>262</v>
      </c>
    </row>
    <row r="159" spans="1:13" x14ac:dyDescent="0.3">
      <c r="B159" t="s">
        <v>263</v>
      </c>
    </row>
    <row r="161" spans="2:2" x14ac:dyDescent="0.3">
      <c r="B161" s="18">
        <v>160</v>
      </c>
    </row>
  </sheetData>
  <sortState ref="A5:J87">
    <sortCondition ref="I2:I155"/>
  </sortState>
  <pageMargins left="0.7" right="0.7" top="0.78740157499999996" bottom="0.78740157499999996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Bammer</dc:creator>
  <cp:lastModifiedBy>Anna Schwaiberger</cp:lastModifiedBy>
  <cp:lastPrinted>2017-03-07T07:41:49Z</cp:lastPrinted>
  <dcterms:created xsi:type="dcterms:W3CDTF">2017-01-10T09:48:16Z</dcterms:created>
  <dcterms:modified xsi:type="dcterms:W3CDTF">2017-03-09T12:22:16Z</dcterms:modified>
</cp:coreProperties>
</file>